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activeTab="12"/>
  </bookViews>
  <sheets>
    <sheet name="Serie1" sheetId="1" r:id="rId1"/>
    <sheet name="Serie2" sheetId="2" r:id="rId2"/>
    <sheet name="Rektangeln" sheetId="3" r:id="rId3"/>
    <sheet name="Serie3" sheetId="4" r:id="rId4"/>
    <sheet name="Serie4" sheetId="5" r:id="rId5"/>
    <sheet name="KM" sheetId="6" r:id="rId6"/>
    <sheet name="Serie5" sheetId="7" r:id="rId7"/>
    <sheet name="Serie6" sheetId="8" r:id="rId8"/>
    <sheet name="Serien totalt" sheetId="9" r:id="rId9"/>
    <sheet name="Storabborren" sheetId="10" r:id="rId10"/>
    <sheet name="Lagserien" sheetId="11" r:id="rId11"/>
    <sheet name="Täby Cup" sheetId="12" r:id="rId12"/>
    <sheet name="Påskpokalen" sheetId="13" r:id="rId13"/>
    <sheet name="KM METE" sheetId="14" r:id="rId14"/>
  </sheets>
  <definedNames/>
  <calcPr fullCalcOnLoad="1"/>
</workbook>
</file>

<file path=xl/sharedStrings.xml><?xml version="1.0" encoding="utf-8"?>
<sst xmlns="http://schemas.openxmlformats.org/spreadsheetml/2006/main" count="644" uniqueCount="195">
  <si>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</si>
  <si>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</si>
  <si>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</si>
  <si>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</si>
  <si>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</si>
  <si>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</si>
  <si>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</si>
  <si>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</si>
  <si>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</si>
  <si>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</si>
  <si>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</si>
  <si>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</si>
  <si>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</si>
  <si>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</si>
  <si>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</si>
  <si>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</si>
  <si>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</si>
  <si>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</si>
  <si>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</si>
  <si>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</si>
  <si>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</si>
  <si>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</si>
  <si>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</si>
  <si>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</si>
  <si>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</si>
  <si>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</si>
  <si>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</si>
  <si>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</si>
  <si>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</si>
  <si>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</si>
  <si>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</si>
  <si>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</si>
  <si>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</si>
  <si>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</si>
  <si>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</si>
  <si>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</si>
  <si>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</si>
  <si>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</si>
  <si>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</si>
  <si>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</si>
  <si>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</si>
  <si>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</si>
  <si>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</si>
  <si>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TOTALT</t>
  </si>
  <si>
    <t>Lag 5</t>
  </si>
  <si>
    <t>JUNIORER</t>
  </si>
  <si>
    <t>Stor fisk</t>
  </si>
  <si>
    <t>Seniorer</t>
  </si>
  <si>
    <t>Lag 4</t>
  </si>
  <si>
    <t>PP</t>
  </si>
  <si>
    <t>Serie 5</t>
  </si>
  <si>
    <t>Veteraner</t>
  </si>
  <si>
    <t>DAMER</t>
  </si>
  <si>
    <t>Lag 3</t>
  </si>
  <si>
    <t>Lag 2</t>
  </si>
  <si>
    <t>6:e</t>
  </si>
  <si>
    <t>Serie 6</t>
  </si>
  <si>
    <t>Herrseniorer</t>
  </si>
  <si>
    <t>HERRSENIORER</t>
  </si>
  <si>
    <t>Totalvikt räknas ihop efter sista deltävling vid samma poäng.</t>
  </si>
  <si>
    <t>Serie 4</t>
  </si>
  <si>
    <t>Anna L</t>
  </si>
  <si>
    <t>Adam B</t>
  </si>
  <si>
    <t>Jocke Å</t>
  </si>
  <si>
    <t>Himmelroos</t>
  </si>
  <si>
    <t>Roger J</t>
  </si>
  <si>
    <t>Anders W</t>
  </si>
  <si>
    <t>Gunnar B</t>
  </si>
  <si>
    <t>Dyppe</t>
  </si>
  <si>
    <t>Tommie J</t>
  </si>
  <si>
    <t>Serietävling 2</t>
  </si>
  <si>
    <t>Leif Edlund</t>
  </si>
  <si>
    <t>Serietävling 3</t>
  </si>
  <si>
    <t>Resultat Rektangeln:</t>
  </si>
  <si>
    <t>Serietävling 4</t>
  </si>
  <si>
    <t>Serietävling 5</t>
  </si>
  <si>
    <t>Lagtävling deltävling 2</t>
  </si>
  <si>
    <t>Rektangeln</t>
  </si>
  <si>
    <t>Litholm</t>
  </si>
  <si>
    <t>Hasse E</t>
  </si>
  <si>
    <t>Boettge</t>
  </si>
  <si>
    <t>Vilbertsson</t>
  </si>
  <si>
    <t>Rosie</t>
  </si>
  <si>
    <t>Hager</t>
  </si>
  <si>
    <t>Carina</t>
  </si>
  <si>
    <t>Åberg</t>
  </si>
  <si>
    <t>Hellgren</t>
  </si>
  <si>
    <t>Kalevi</t>
  </si>
  <si>
    <t>Lindblom</t>
  </si>
  <si>
    <t>M. Molander</t>
  </si>
  <si>
    <t>Romert</t>
  </si>
  <si>
    <t>Axenmo</t>
  </si>
  <si>
    <t>Leena</t>
  </si>
  <si>
    <t>Wuoppan</t>
  </si>
  <si>
    <t>Ted</t>
  </si>
  <si>
    <t>Nyberg</t>
  </si>
  <si>
    <t>Kim</t>
  </si>
  <si>
    <t>Ehrenström</t>
  </si>
  <si>
    <t>Roffe</t>
  </si>
  <si>
    <t>Christin</t>
  </si>
  <si>
    <t>David Ö</t>
  </si>
  <si>
    <t>Saarinen</t>
  </si>
  <si>
    <t>Kujala</t>
  </si>
  <si>
    <t>Jonas</t>
  </si>
  <si>
    <t>Börjes</t>
  </si>
  <si>
    <t xml:space="preserve">Datum: </t>
  </si>
  <si>
    <t>Sjö:</t>
  </si>
  <si>
    <t>Mete 2023</t>
  </si>
  <si>
    <t>Serien 2023</t>
  </si>
  <si>
    <t>Lagserien 2023</t>
  </si>
  <si>
    <t>Täby Cup 2023</t>
  </si>
  <si>
    <t>Gnesta:</t>
  </si>
  <si>
    <t xml:space="preserve">Täby: </t>
  </si>
  <si>
    <t>Serietävling 6</t>
  </si>
  <si>
    <t>Hersen</t>
  </si>
  <si>
    <t>Roger Johansson</t>
  </si>
  <si>
    <t>Största abborre!</t>
  </si>
  <si>
    <t>ArLaGu-Vasen!</t>
  </si>
  <si>
    <t>Johan Romert</t>
  </si>
  <si>
    <t>Björn Widerberg</t>
  </si>
  <si>
    <t>Kent Hager</t>
  </si>
  <si>
    <t>Kim Bergkvist</t>
  </si>
  <si>
    <t>Adam Bergkvist</t>
  </si>
  <si>
    <t>David Öman</t>
  </si>
  <si>
    <t>Michael Litholm</t>
  </si>
  <si>
    <t>Jocke Eriksson</t>
  </si>
  <si>
    <t>Tommie Johansson</t>
  </si>
  <si>
    <t>Anders Widerberg</t>
  </si>
  <si>
    <t>Andreas Börjes</t>
  </si>
  <si>
    <t>Näst största abborre</t>
  </si>
  <si>
    <t>Maries vikt</t>
  </si>
  <si>
    <t>Carina Widerberg</t>
  </si>
  <si>
    <t>Christin Bergkvist</t>
  </si>
  <si>
    <t>Hasse Eriksson</t>
  </si>
  <si>
    <t>Micke Molander</t>
  </si>
  <si>
    <t>Jonas Berglund</t>
  </si>
  <si>
    <t>Gunnar Blomberg</t>
  </si>
  <si>
    <t>Omg 4</t>
  </si>
  <si>
    <t>Slutplacering</t>
  </si>
  <si>
    <t>Närdingen</t>
  </si>
  <si>
    <t>Dagens största abborre</t>
  </si>
  <si>
    <t>Dagens högsta vikt!</t>
  </si>
  <si>
    <t>Erik Åberg</t>
  </si>
  <si>
    <t>Ingemar Jakobsson</t>
  </si>
  <si>
    <t>Peter Berg</t>
  </si>
  <si>
    <t>Britt-Marie Jakobsson</t>
  </si>
  <si>
    <t>Jörgen Axenmo</t>
  </si>
  <si>
    <t>Gavel Långsjön</t>
  </si>
  <si>
    <t>1. Täby PF</t>
  </si>
  <si>
    <t>2. Norrtälje SF</t>
  </si>
  <si>
    <t>3. Stäkets SF</t>
  </si>
  <si>
    <t>4. Gimo FFF</t>
  </si>
  <si>
    <t>Rolf Wahlberg</t>
  </si>
  <si>
    <t>Michael Molander</t>
  </si>
  <si>
    <t>Leena Wahlberg</t>
  </si>
  <si>
    <t>Kim Bergqvist</t>
  </si>
  <si>
    <t>Niklas Ehrenström</t>
  </si>
  <si>
    <t>Rosie Blomberg</t>
  </si>
  <si>
    <t>Täby PF</t>
  </si>
  <si>
    <t>Rönningesjön</t>
  </si>
  <si>
    <t>Dagens största abborre!</t>
  </si>
  <si>
    <t>Kim bergqvist</t>
  </si>
  <si>
    <t>Issjöviken</t>
  </si>
  <si>
    <t>David Öhman</t>
  </si>
  <si>
    <t>Peter Berlin</t>
  </si>
  <si>
    <t>SEB</t>
  </si>
  <si>
    <t>Berlin</t>
  </si>
  <si>
    <t>Dagens högsta vikt! Klubbmästare!</t>
  </si>
  <si>
    <t>Flaten</t>
  </si>
  <si>
    <t>Robban Lövstrand</t>
  </si>
  <si>
    <t>Mats larsson</t>
  </si>
  <si>
    <t>Göran Hellgren</t>
  </si>
  <si>
    <t>Kari Kujala</t>
  </si>
  <si>
    <t>Jimmy Borg</t>
  </si>
  <si>
    <t>Adam Bergqvist</t>
  </si>
  <si>
    <t>Mikael Boettge</t>
  </si>
  <si>
    <t>Hans Larsson</t>
  </si>
  <si>
    <t>Klubbmatch – Vinnare Täby PF!</t>
  </si>
  <si>
    <t>4 högsta vikterna från respektive klubb</t>
  </si>
  <si>
    <t>Orlången</t>
  </si>
  <si>
    <t>Dagens högsta vikt! Vinnare av Täby Cup!</t>
  </si>
  <si>
    <t>Skogstaviken</t>
  </si>
  <si>
    <t>Hampus Hernvall</t>
  </si>
  <si>
    <t>Christin Bergqvist</t>
  </si>
  <si>
    <t>Gunnar</t>
  </si>
  <si>
    <t>Patrik Hernvall</t>
  </si>
  <si>
    <t>Anders - Kent</t>
  </si>
  <si>
    <t>Hampus - Patrik - Kim</t>
  </si>
  <si>
    <t>Erik - Roger</t>
  </si>
  <si>
    <t>Gunnar - Björn</t>
  </si>
  <si>
    <t>Jonas - Jocke</t>
  </si>
  <si>
    <t>Carina - Hasse</t>
  </si>
  <si>
    <t>Adam - Tommie</t>
  </si>
  <si>
    <t>Christin - Molander</t>
  </si>
  <si>
    <t>Rosie - Litholm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</si>
</sst>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  <numFmt numFmtId="185" formatCode="[$-81D]dddd\ d\ mmmm\ yyyy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9" fillId="0" borderId="15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6" xfId="0" applyFont="1" applyBorder="1" applyAlignment="1">
      <alignment horizontal="right"/>
    </xf>
    <xf numFmtId="3" fontId="10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49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5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8" xfId="0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24">
      <selection activeCell="J20" sqref="J20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40</v>
      </c>
      <c r="D1" s="1" t="s">
        <v>26</v>
      </c>
      <c r="E1" s="83">
        <v>44934</v>
      </c>
    </row>
    <row r="2" spans="4:5" ht="12.75">
      <c r="D2" s="1" t="s">
        <v>21</v>
      </c>
      <c r="E2" s="74" t="s">
        <v>114</v>
      </c>
    </row>
    <row r="3" ht="12.75">
      <c r="E3" s="2"/>
    </row>
    <row r="4" spans="1:7" ht="12.75">
      <c r="A4" s="9" t="s">
        <v>25</v>
      </c>
      <c r="B4" s="74" t="s">
        <v>57</v>
      </c>
      <c r="C4" s="1" t="s">
        <v>2</v>
      </c>
      <c r="D4" s="1" t="s">
        <v>46</v>
      </c>
      <c r="E4" s="1" t="s">
        <v>39</v>
      </c>
      <c r="F4" s="70"/>
      <c r="G4" s="74"/>
    </row>
    <row r="5" spans="1:9" ht="12.75">
      <c r="A5" s="9">
        <v>1</v>
      </c>
      <c r="B5" s="11" t="s">
        <v>115</v>
      </c>
      <c r="C5" s="12">
        <v>1626</v>
      </c>
      <c r="D5" s="12">
        <v>432</v>
      </c>
      <c r="E5" s="12">
        <v>35</v>
      </c>
      <c r="F5" s="95" t="s">
        <v>117</v>
      </c>
      <c r="G5" s="89"/>
      <c r="H5" s="72"/>
      <c r="I5" s="72"/>
    </row>
    <row r="6" spans="1:9" ht="12.75">
      <c r="A6" s="9">
        <v>2</v>
      </c>
      <c r="B6" s="11" t="s">
        <v>118</v>
      </c>
      <c r="C6" s="12">
        <v>1438</v>
      </c>
      <c r="D6" s="12">
        <v>1000</v>
      </c>
      <c r="E6" s="12">
        <v>30</v>
      </c>
      <c r="F6" t="s">
        <v>116</v>
      </c>
      <c r="H6" s="28"/>
      <c r="I6" s="103"/>
    </row>
    <row r="7" spans="1:9" ht="12.75">
      <c r="A7" s="9">
        <v>3</v>
      </c>
      <c r="B7" s="11" t="s">
        <v>119</v>
      </c>
      <c r="C7" s="12">
        <v>918</v>
      </c>
      <c r="D7" s="12">
        <v>34</v>
      </c>
      <c r="E7" s="12">
        <v>25</v>
      </c>
      <c r="H7" s="28"/>
      <c r="I7" s="103"/>
    </row>
    <row r="8" spans="1:9" ht="12.75">
      <c r="A8" s="9">
        <v>4</v>
      </c>
      <c r="B8" s="11" t="s">
        <v>120</v>
      </c>
      <c r="C8" s="12">
        <v>842</v>
      </c>
      <c r="D8" s="12">
        <v>74</v>
      </c>
      <c r="E8" s="12">
        <v>22</v>
      </c>
      <c r="F8" s="90"/>
      <c r="H8" s="28"/>
      <c r="I8" s="103"/>
    </row>
    <row r="9" spans="1:9" ht="12.75">
      <c r="A9" s="9">
        <v>5</v>
      </c>
      <c r="B9" s="11" t="s">
        <v>121</v>
      </c>
      <c r="C9" s="12">
        <v>742</v>
      </c>
      <c r="D9" s="12">
        <v>176</v>
      </c>
      <c r="E9" s="12">
        <v>21</v>
      </c>
      <c r="H9" s="28"/>
      <c r="I9" s="103"/>
    </row>
    <row r="10" spans="1:9" ht="12.75">
      <c r="A10" s="9">
        <v>6</v>
      </c>
      <c r="B10" s="11" t="s">
        <v>122</v>
      </c>
      <c r="C10" s="12">
        <v>712</v>
      </c>
      <c r="D10" s="12">
        <v>74</v>
      </c>
      <c r="E10" s="12">
        <v>20</v>
      </c>
      <c r="H10" s="28"/>
      <c r="I10" s="103"/>
    </row>
    <row r="11" spans="1:9" ht="12.75">
      <c r="A11" s="9">
        <v>7</v>
      </c>
      <c r="B11" s="11" t="s">
        <v>123</v>
      </c>
      <c r="C11" s="12">
        <v>684</v>
      </c>
      <c r="D11" s="12">
        <v>30</v>
      </c>
      <c r="E11" s="12">
        <v>19</v>
      </c>
      <c r="H11" s="28"/>
      <c r="I11" s="103"/>
    </row>
    <row r="12" spans="1:9" ht="12.75">
      <c r="A12" s="9">
        <v>8</v>
      </c>
      <c r="B12" s="11" t="s">
        <v>124</v>
      </c>
      <c r="C12" s="12">
        <v>636</v>
      </c>
      <c r="D12" s="12">
        <v>304</v>
      </c>
      <c r="E12" s="12">
        <v>18</v>
      </c>
      <c r="F12" s="90"/>
      <c r="H12" s="28"/>
      <c r="I12" s="103"/>
    </row>
    <row r="13" spans="1:9" ht="12.75">
      <c r="A13" s="9">
        <v>9</v>
      </c>
      <c r="B13" s="11" t="s">
        <v>125</v>
      </c>
      <c r="C13" s="12">
        <v>608</v>
      </c>
      <c r="D13" s="12">
        <v>590</v>
      </c>
      <c r="E13" s="12">
        <v>17</v>
      </c>
      <c r="F13" t="s">
        <v>129</v>
      </c>
      <c r="H13" s="28"/>
      <c r="I13" s="103"/>
    </row>
    <row r="14" spans="1:9" ht="12.75">
      <c r="A14" s="9">
        <v>10</v>
      </c>
      <c r="B14" s="11" t="s">
        <v>126</v>
      </c>
      <c r="C14" s="12">
        <v>542</v>
      </c>
      <c r="D14" s="12">
        <v>82</v>
      </c>
      <c r="E14" s="12">
        <v>16</v>
      </c>
      <c r="F14" t="s">
        <v>130</v>
      </c>
      <c r="H14" s="28"/>
      <c r="I14" s="103"/>
    </row>
    <row r="15" spans="1:9" ht="12.75">
      <c r="A15" s="9">
        <v>11</v>
      </c>
      <c r="B15" s="11" t="s">
        <v>127</v>
      </c>
      <c r="C15" s="12">
        <v>484</v>
      </c>
      <c r="D15" s="12">
        <v>30</v>
      </c>
      <c r="E15" s="12">
        <v>15</v>
      </c>
      <c r="H15" s="28"/>
      <c r="I15" s="103"/>
    </row>
    <row r="16" spans="1:9" ht="12.75">
      <c r="A16" s="9">
        <v>12</v>
      </c>
      <c r="B16" s="11" t="s">
        <v>128</v>
      </c>
      <c r="C16" s="12">
        <v>348</v>
      </c>
      <c r="D16" s="12">
        <v>56</v>
      </c>
      <c r="E16" s="12">
        <v>14</v>
      </c>
      <c r="H16" s="28"/>
      <c r="I16" s="103"/>
    </row>
    <row r="17" spans="1:9" ht="12.75">
      <c r="A17" s="9">
        <v>13</v>
      </c>
      <c r="B17" s="11"/>
      <c r="C17" s="12"/>
      <c r="D17" s="12"/>
      <c r="E17" s="12"/>
      <c r="H17" s="28"/>
      <c r="I17" s="103"/>
    </row>
    <row r="18" spans="1:9" ht="12.75">
      <c r="A18" s="9">
        <v>14</v>
      </c>
      <c r="B18" s="11"/>
      <c r="C18" s="12"/>
      <c r="D18" s="12"/>
      <c r="E18" s="12"/>
      <c r="H18" s="28"/>
      <c r="I18" s="103"/>
    </row>
    <row r="19" spans="1:9" ht="12.75">
      <c r="A19" s="9">
        <v>15</v>
      </c>
      <c r="B19" s="11"/>
      <c r="C19" s="12"/>
      <c r="D19" s="12"/>
      <c r="E19" s="12"/>
      <c r="H19" s="28"/>
      <c r="I19" s="103"/>
    </row>
    <row r="20" spans="1:9" ht="12.75">
      <c r="A20" s="9">
        <v>16</v>
      </c>
      <c r="B20" s="11"/>
      <c r="C20" s="12"/>
      <c r="D20" s="12"/>
      <c r="E20" s="12"/>
      <c r="H20" s="28"/>
      <c r="I20" s="103"/>
    </row>
    <row r="21" spans="1:9" ht="12.75">
      <c r="A21" s="9">
        <v>17</v>
      </c>
      <c r="B21" s="11"/>
      <c r="C21" s="12"/>
      <c r="D21" s="12"/>
      <c r="E21" s="12"/>
      <c r="G21" s="9"/>
      <c r="H21" s="28"/>
      <c r="I21" s="103"/>
    </row>
    <row r="22" spans="1:5" ht="12.75">
      <c r="A22" s="9">
        <v>18</v>
      </c>
      <c r="B22" s="11"/>
      <c r="C22" s="12"/>
      <c r="D22" s="12"/>
      <c r="E22" s="12"/>
    </row>
    <row r="23" spans="1:8" ht="12.75">
      <c r="A23" s="9">
        <v>19</v>
      </c>
      <c r="B23" s="11"/>
      <c r="C23" s="12"/>
      <c r="D23" s="12"/>
      <c r="E23" s="12"/>
      <c r="H23" s="103"/>
    </row>
    <row r="24" spans="1:9" ht="12.75">
      <c r="A24" s="9">
        <v>20</v>
      </c>
      <c r="B24" s="11"/>
      <c r="C24" s="12"/>
      <c r="D24" s="12"/>
      <c r="E24" s="12"/>
      <c r="H24" s="28"/>
      <c r="I24" s="103"/>
    </row>
    <row r="25" spans="1:9" ht="12.75">
      <c r="A25" s="9">
        <v>21</v>
      </c>
      <c r="B25" s="11"/>
      <c r="C25" s="12"/>
      <c r="D25" s="12"/>
      <c r="E25" s="12"/>
      <c r="H25" s="28"/>
      <c r="I25" s="103"/>
    </row>
    <row r="26" spans="1:9" ht="12.75">
      <c r="A26" s="9">
        <v>22</v>
      </c>
      <c r="B26" s="11"/>
      <c r="C26" s="12"/>
      <c r="D26" s="12"/>
      <c r="E26" s="12"/>
      <c r="H26" s="28"/>
      <c r="I26" s="103"/>
    </row>
    <row r="27" spans="1:9" ht="12.75">
      <c r="A27" s="9">
        <v>23</v>
      </c>
      <c r="B27" s="11"/>
      <c r="C27" s="12"/>
      <c r="D27" s="12"/>
      <c r="E27" s="12"/>
      <c r="H27" s="28"/>
      <c r="I27" s="103"/>
    </row>
    <row r="28" spans="1:9" ht="12.75">
      <c r="A28" s="9">
        <v>24</v>
      </c>
      <c r="B28" s="11"/>
      <c r="C28" s="12"/>
      <c r="D28" s="12"/>
      <c r="E28" s="12"/>
      <c r="H28" s="28"/>
      <c r="I28" s="103"/>
    </row>
    <row r="29" spans="1:8" ht="12.75">
      <c r="A29" s="9">
        <v>25</v>
      </c>
      <c r="B29" s="11"/>
      <c r="C29" s="12"/>
      <c r="D29" s="12"/>
      <c r="E29" s="12"/>
      <c r="H29" s="28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46</v>
      </c>
      <c r="E32" s="1" t="s">
        <v>39</v>
      </c>
    </row>
    <row r="33" spans="1:6" ht="12.75">
      <c r="A33" s="9">
        <v>1</v>
      </c>
      <c r="B33" s="75" t="s">
        <v>131</v>
      </c>
      <c r="C33" s="12">
        <v>724</v>
      </c>
      <c r="D33" s="12">
        <v>30</v>
      </c>
      <c r="E33" s="12">
        <v>25</v>
      </c>
      <c r="F33" s="90"/>
    </row>
    <row r="34" spans="1:6" ht="12.75">
      <c r="A34" s="9">
        <v>2</v>
      </c>
      <c r="B34" s="75" t="s">
        <v>132</v>
      </c>
      <c r="C34" s="12">
        <v>274</v>
      </c>
      <c r="D34" s="12">
        <v>184</v>
      </c>
      <c r="E34" s="12">
        <v>20</v>
      </c>
      <c r="F34" s="90"/>
    </row>
    <row r="35" spans="1:5" ht="12.75">
      <c r="A35" s="9">
        <v>3</v>
      </c>
      <c r="B35" s="75" t="s">
        <v>82</v>
      </c>
      <c r="C35" s="12">
        <v>148</v>
      </c>
      <c r="D35" s="12">
        <v>26</v>
      </c>
      <c r="E35" s="12">
        <v>15</v>
      </c>
    </row>
    <row r="36" spans="1:5" ht="12.75">
      <c r="A36" s="9">
        <v>4</v>
      </c>
      <c r="B36" s="75"/>
      <c r="C36" s="12"/>
      <c r="D36" s="12"/>
      <c r="E36" s="12">
        <v>12</v>
      </c>
    </row>
    <row r="37" spans="1:5" ht="12.75">
      <c r="A37" s="9">
        <v>5</v>
      </c>
      <c r="B37" s="75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51</v>
      </c>
      <c r="C40" s="1" t="s">
        <v>2</v>
      </c>
      <c r="D40" s="1" t="s">
        <v>46</v>
      </c>
      <c r="E40" s="1" t="s">
        <v>39</v>
      </c>
    </row>
    <row r="41" spans="1:7" ht="12.75">
      <c r="A41" s="9">
        <v>1</v>
      </c>
      <c r="B41" s="11" t="s">
        <v>133</v>
      </c>
      <c r="C41" s="12">
        <v>1234</v>
      </c>
      <c r="D41" s="12">
        <v>84</v>
      </c>
      <c r="E41" s="12">
        <v>25</v>
      </c>
      <c r="F41" s="90"/>
      <c r="G41" s="91"/>
    </row>
    <row r="42" spans="1:5" ht="12.75">
      <c r="A42" s="9">
        <v>2</v>
      </c>
      <c r="B42" s="11" t="s">
        <v>134</v>
      </c>
      <c r="C42" s="12">
        <v>1136</v>
      </c>
      <c r="D42" s="12">
        <v>434</v>
      </c>
      <c r="E42" s="12">
        <v>20</v>
      </c>
    </row>
    <row r="43" spans="1:5" ht="12.75">
      <c r="A43" s="9">
        <v>3</v>
      </c>
      <c r="B43" s="11" t="s">
        <v>135</v>
      </c>
      <c r="C43" s="12">
        <v>476</v>
      </c>
      <c r="D43" s="12">
        <v>40</v>
      </c>
      <c r="E43" s="12">
        <v>15</v>
      </c>
    </row>
    <row r="44" spans="1:8" ht="12.75">
      <c r="A44" s="9">
        <v>4</v>
      </c>
      <c r="B44" s="11" t="s">
        <v>68</v>
      </c>
      <c r="C44" s="12">
        <v>208</v>
      </c>
      <c r="D44" s="12">
        <v>30</v>
      </c>
      <c r="E44" s="12">
        <v>12</v>
      </c>
      <c r="H44" s="91"/>
    </row>
    <row r="45" spans="1:5" ht="12.75">
      <c r="A45" s="9">
        <v>5</v>
      </c>
      <c r="B45" s="11" t="s">
        <v>136</v>
      </c>
      <c r="C45" s="12">
        <v>198</v>
      </c>
      <c r="D45" s="12">
        <v>44</v>
      </c>
      <c r="E45" s="12">
        <v>11</v>
      </c>
    </row>
    <row r="46" spans="1:5" ht="12.75">
      <c r="A46" s="9">
        <v>6</v>
      </c>
      <c r="B46" s="11" t="s">
        <v>71</v>
      </c>
      <c r="C46" s="12">
        <v>102</v>
      </c>
      <c r="D46" s="12">
        <v>30</v>
      </c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9"/>
  <sheetViews>
    <sheetView zoomScale="144" zoomScaleNormal="144" zoomScalePageLayoutView="0" workbookViewId="0" topLeftCell="A1">
      <selection activeCell="A25" sqref="A25"/>
    </sheetView>
  </sheetViews>
  <sheetFormatPr defaultColWidth="8.8515625" defaultRowHeight="12.75"/>
  <cols>
    <col min="1" max="1" width="6.140625" style="9" customWidth="1"/>
    <col min="2" max="2" width="19.57421875" style="3" customWidth="1"/>
    <col min="3" max="3" width="6.140625" style="2" customWidth="1"/>
    <col min="4" max="6" width="5.140625" style="2" customWidth="1"/>
    <col min="7" max="9" width="5.7109375" style="2" customWidth="1"/>
    <col min="10" max="10" width="5.7109375" style="1" customWidth="1"/>
  </cols>
  <sheetData>
    <row r="1" spans="2:10" ht="12.75">
      <c r="B1" s="122"/>
      <c r="C1" s="1" t="s">
        <v>13</v>
      </c>
      <c r="D1" s="1" t="s">
        <v>17</v>
      </c>
      <c r="E1" s="1" t="s">
        <v>18</v>
      </c>
      <c r="F1" s="1" t="s">
        <v>19</v>
      </c>
      <c r="G1" s="1" t="s">
        <v>20</v>
      </c>
      <c r="H1" s="70" t="s">
        <v>55</v>
      </c>
      <c r="I1" s="1" t="s">
        <v>49</v>
      </c>
      <c r="J1" s="1" t="s">
        <v>14</v>
      </c>
    </row>
    <row r="2" spans="1:10" ht="12.75">
      <c r="A2" s="9">
        <v>1</v>
      </c>
      <c r="B2" s="124" t="s">
        <v>121</v>
      </c>
      <c r="C2" s="104">
        <v>176</v>
      </c>
      <c r="D2" s="8">
        <v>472</v>
      </c>
      <c r="E2" s="8">
        <v>30</v>
      </c>
      <c r="F2" s="8">
        <v>1000</v>
      </c>
      <c r="G2" s="8">
        <v>302</v>
      </c>
      <c r="H2" s="8">
        <v>1300</v>
      </c>
      <c r="I2" s="76">
        <v>206</v>
      </c>
      <c r="J2" s="126">
        <f>SUM(C2:I2)</f>
        <v>3486</v>
      </c>
    </row>
    <row r="3" spans="1:10" ht="12.75">
      <c r="A3" s="9">
        <v>2</v>
      </c>
      <c r="B3" s="13" t="s">
        <v>115</v>
      </c>
      <c r="C3" s="104">
        <v>432</v>
      </c>
      <c r="D3" s="8">
        <v>30</v>
      </c>
      <c r="E3" s="8">
        <v>86</v>
      </c>
      <c r="F3" s="8">
        <v>1200</v>
      </c>
      <c r="G3" s="8">
        <v>326</v>
      </c>
      <c r="H3" s="8">
        <v>174</v>
      </c>
      <c r="I3" s="8">
        <v>130</v>
      </c>
      <c r="J3" s="126">
        <f>SUM(C3:I3)</f>
        <v>2378</v>
      </c>
    </row>
    <row r="4" spans="1:10" ht="12.75">
      <c r="A4" s="9">
        <v>3</v>
      </c>
      <c r="B4" s="13" t="s">
        <v>118</v>
      </c>
      <c r="C4" s="125">
        <v>1000</v>
      </c>
      <c r="D4" s="76">
        <v>56</v>
      </c>
      <c r="E4" s="8">
        <v>30</v>
      </c>
      <c r="F4" s="76">
        <v>700</v>
      </c>
      <c r="G4" s="8">
        <v>186</v>
      </c>
      <c r="H4" s="76">
        <v>268</v>
      </c>
      <c r="I4" s="76">
        <v>0</v>
      </c>
      <c r="J4" s="126">
        <f>SUM(C4:I4)</f>
        <v>2240</v>
      </c>
    </row>
    <row r="5" spans="1:10" ht="12.75">
      <c r="A5" s="9">
        <v>4</v>
      </c>
      <c r="B5" s="11" t="s">
        <v>142</v>
      </c>
      <c r="C5" s="12">
        <v>0</v>
      </c>
      <c r="D5" s="30">
        <v>30</v>
      </c>
      <c r="E5" s="12">
        <v>30</v>
      </c>
      <c r="F5" s="12">
        <v>1400</v>
      </c>
      <c r="G5" s="12">
        <v>30</v>
      </c>
      <c r="H5" s="12">
        <v>134</v>
      </c>
      <c r="I5" s="30">
        <v>368</v>
      </c>
      <c r="J5" s="67">
        <f>SUM(C5:I5)</f>
        <v>1992</v>
      </c>
    </row>
    <row r="6" spans="1:10" ht="12.75">
      <c r="A6" s="9">
        <v>5</v>
      </c>
      <c r="B6" s="11" t="s">
        <v>133</v>
      </c>
      <c r="C6" s="69">
        <v>84</v>
      </c>
      <c r="D6" s="12">
        <v>88</v>
      </c>
      <c r="E6" s="12">
        <v>38</v>
      </c>
      <c r="F6" s="12">
        <v>394</v>
      </c>
      <c r="G6" s="12">
        <v>1000</v>
      </c>
      <c r="H6" s="12">
        <v>108</v>
      </c>
      <c r="I6" s="30">
        <v>142</v>
      </c>
      <c r="J6" s="67">
        <f>SUM(C6:I6)</f>
        <v>1854</v>
      </c>
    </row>
    <row r="7" spans="1:10" ht="12.75">
      <c r="A7" s="9">
        <v>6</v>
      </c>
      <c r="B7" s="11" t="s">
        <v>134</v>
      </c>
      <c r="C7" s="69">
        <v>434</v>
      </c>
      <c r="D7" s="12">
        <v>56</v>
      </c>
      <c r="E7" s="12">
        <v>230</v>
      </c>
      <c r="F7" s="12">
        <v>606</v>
      </c>
      <c r="G7" s="12">
        <v>156</v>
      </c>
      <c r="H7" s="12">
        <v>172</v>
      </c>
      <c r="I7" s="12">
        <v>30</v>
      </c>
      <c r="J7" s="67">
        <f>SUM(C7:I7)</f>
        <v>1684</v>
      </c>
    </row>
    <row r="8" spans="1:10" ht="12.75">
      <c r="A8" s="9">
        <v>7</v>
      </c>
      <c r="B8" s="11" t="s">
        <v>126</v>
      </c>
      <c r="C8" s="105">
        <v>82</v>
      </c>
      <c r="D8" s="12">
        <v>292</v>
      </c>
      <c r="E8" s="12">
        <v>30</v>
      </c>
      <c r="F8" s="12">
        <v>636</v>
      </c>
      <c r="G8" s="12">
        <v>140</v>
      </c>
      <c r="H8" s="12">
        <v>164</v>
      </c>
      <c r="I8" s="30">
        <v>306</v>
      </c>
      <c r="J8" s="67">
        <f>SUM(C8:I8)</f>
        <v>1650</v>
      </c>
    </row>
    <row r="9" spans="1:10" ht="12.75">
      <c r="A9" s="9">
        <v>8</v>
      </c>
      <c r="B9" s="11" t="s">
        <v>124</v>
      </c>
      <c r="C9" s="105">
        <v>304</v>
      </c>
      <c r="D9" s="12">
        <v>336</v>
      </c>
      <c r="E9" s="12">
        <v>30</v>
      </c>
      <c r="F9" s="12">
        <v>700</v>
      </c>
      <c r="G9" s="12">
        <v>218</v>
      </c>
      <c r="H9" s="12">
        <v>30</v>
      </c>
      <c r="I9" s="30">
        <v>30</v>
      </c>
      <c r="J9" s="67">
        <f>SUM(C9:I9)</f>
        <v>1648</v>
      </c>
    </row>
    <row r="10" spans="1:15" ht="12.75">
      <c r="A10" s="9">
        <v>9</v>
      </c>
      <c r="B10" s="11" t="s">
        <v>120</v>
      </c>
      <c r="C10" s="105">
        <v>74</v>
      </c>
      <c r="D10" s="30">
        <v>106</v>
      </c>
      <c r="E10" s="12">
        <v>56</v>
      </c>
      <c r="F10" s="12">
        <v>720</v>
      </c>
      <c r="G10" s="12">
        <v>146</v>
      </c>
      <c r="H10" s="30">
        <v>216</v>
      </c>
      <c r="I10" s="30">
        <v>156</v>
      </c>
      <c r="J10" s="67">
        <f>SUM(C10:I10)</f>
        <v>1474</v>
      </c>
      <c r="N10" s="11"/>
      <c r="O10" s="12"/>
    </row>
    <row r="11" spans="1:10" ht="12.75">
      <c r="A11" s="9">
        <v>10</v>
      </c>
      <c r="B11" s="11" t="s">
        <v>136</v>
      </c>
      <c r="C11" s="69">
        <v>44</v>
      </c>
      <c r="D11" s="30">
        <v>32</v>
      </c>
      <c r="E11" s="12">
        <v>172</v>
      </c>
      <c r="F11" s="12">
        <v>530</v>
      </c>
      <c r="G11" s="12">
        <v>106</v>
      </c>
      <c r="H11" s="30">
        <v>266</v>
      </c>
      <c r="I11" s="30">
        <v>204</v>
      </c>
      <c r="J11" s="67">
        <f>SUM(C11:I11)</f>
        <v>1354</v>
      </c>
    </row>
    <row r="12" spans="1:10" ht="12.75">
      <c r="A12" s="9">
        <v>11</v>
      </c>
      <c r="B12" s="11" t="s">
        <v>144</v>
      </c>
      <c r="C12" s="30">
        <v>0</v>
      </c>
      <c r="D12" s="30">
        <v>94</v>
      </c>
      <c r="E12" s="30">
        <v>30</v>
      </c>
      <c r="F12" s="12">
        <v>684</v>
      </c>
      <c r="G12" s="30">
        <v>382</v>
      </c>
      <c r="H12" s="30">
        <v>0</v>
      </c>
      <c r="I12" s="30">
        <v>0</v>
      </c>
      <c r="J12" s="67">
        <f>SUM(C12:I12)</f>
        <v>1190</v>
      </c>
    </row>
    <row r="13" spans="1:10" ht="12.75">
      <c r="A13" s="9">
        <v>12</v>
      </c>
      <c r="B13" s="75" t="s">
        <v>125</v>
      </c>
      <c r="C13" s="69">
        <v>590</v>
      </c>
      <c r="D13" s="12">
        <v>56</v>
      </c>
      <c r="E13" s="12">
        <v>30</v>
      </c>
      <c r="F13" s="12">
        <v>0</v>
      </c>
      <c r="G13" s="12">
        <v>0</v>
      </c>
      <c r="H13" s="12">
        <v>0</v>
      </c>
      <c r="I13" s="30">
        <v>296</v>
      </c>
      <c r="J13" s="67">
        <f>SUM(C13:I13)</f>
        <v>972</v>
      </c>
    </row>
    <row r="14" spans="1:10" ht="12.75">
      <c r="A14" s="9">
        <v>13</v>
      </c>
      <c r="B14" s="11" t="s">
        <v>131</v>
      </c>
      <c r="C14" s="105">
        <v>30</v>
      </c>
      <c r="D14" s="12">
        <v>102</v>
      </c>
      <c r="E14" s="12">
        <v>0</v>
      </c>
      <c r="F14" s="12">
        <v>660</v>
      </c>
      <c r="G14" s="12">
        <v>0</v>
      </c>
      <c r="H14" s="12">
        <v>0</v>
      </c>
      <c r="I14" s="30">
        <v>68</v>
      </c>
      <c r="J14" s="67">
        <f>SUM(C14:I14)</f>
        <v>860</v>
      </c>
    </row>
    <row r="15" spans="1:10" ht="12.75">
      <c r="A15" s="9">
        <v>14</v>
      </c>
      <c r="B15" s="11" t="s">
        <v>82</v>
      </c>
      <c r="C15" s="105">
        <v>30</v>
      </c>
      <c r="D15" s="12">
        <v>30</v>
      </c>
      <c r="E15" s="12">
        <v>30</v>
      </c>
      <c r="F15" s="12">
        <v>286</v>
      </c>
      <c r="G15" s="12">
        <v>0</v>
      </c>
      <c r="H15" s="30">
        <v>70</v>
      </c>
      <c r="I15" s="30">
        <v>396</v>
      </c>
      <c r="J15" s="67">
        <f>SUM(C15:I15)</f>
        <v>842</v>
      </c>
    </row>
    <row r="16" spans="1:10" ht="12.75">
      <c r="A16" s="9">
        <v>15</v>
      </c>
      <c r="B16" s="11" t="s">
        <v>119</v>
      </c>
      <c r="C16" s="69">
        <v>34</v>
      </c>
      <c r="D16" s="12">
        <v>30</v>
      </c>
      <c r="E16" s="12">
        <v>30</v>
      </c>
      <c r="F16" s="12">
        <v>618</v>
      </c>
      <c r="G16" s="12">
        <v>0</v>
      </c>
      <c r="H16" s="12">
        <v>0</v>
      </c>
      <c r="I16" s="30">
        <v>30</v>
      </c>
      <c r="J16" s="67">
        <f>SUM(C16:I16)</f>
        <v>742</v>
      </c>
    </row>
    <row r="17" spans="1:10" ht="12.75">
      <c r="A17" s="9">
        <v>16</v>
      </c>
      <c r="B17" s="11" t="s">
        <v>135</v>
      </c>
      <c r="C17" s="105">
        <v>40</v>
      </c>
      <c r="D17" s="12">
        <v>56</v>
      </c>
      <c r="E17" s="12">
        <v>30</v>
      </c>
      <c r="F17" s="12">
        <v>524</v>
      </c>
      <c r="G17" s="12">
        <v>0</v>
      </c>
      <c r="H17" s="12">
        <v>0</v>
      </c>
      <c r="I17" s="30">
        <v>30</v>
      </c>
      <c r="J17" s="67">
        <f>SUM(C17:I17)</f>
        <v>680</v>
      </c>
    </row>
    <row r="18" spans="1:10" ht="12.75">
      <c r="A18" s="9">
        <v>17</v>
      </c>
      <c r="B18" s="75" t="s">
        <v>123</v>
      </c>
      <c r="C18" s="69">
        <v>30</v>
      </c>
      <c r="D18" s="12">
        <v>0</v>
      </c>
      <c r="E18" s="12">
        <v>0</v>
      </c>
      <c r="F18" s="12">
        <v>532</v>
      </c>
      <c r="G18" s="12">
        <v>30</v>
      </c>
      <c r="H18" s="30">
        <v>0</v>
      </c>
      <c r="I18" s="30">
        <v>0</v>
      </c>
      <c r="J18" s="67">
        <f>SUM(C18:I18)</f>
        <v>592</v>
      </c>
    </row>
    <row r="19" spans="1:10" ht="12.75">
      <c r="A19" s="9">
        <v>18</v>
      </c>
      <c r="B19" s="11" t="s">
        <v>68</v>
      </c>
      <c r="C19" s="69">
        <v>30</v>
      </c>
      <c r="D19" s="12">
        <v>30</v>
      </c>
      <c r="E19" s="12">
        <v>0</v>
      </c>
      <c r="F19" s="12">
        <v>322</v>
      </c>
      <c r="G19" s="12">
        <v>0</v>
      </c>
      <c r="H19" s="30">
        <v>0</v>
      </c>
      <c r="I19" s="30">
        <v>0</v>
      </c>
      <c r="J19" s="67">
        <f>SUM(C19:I19)</f>
        <v>382</v>
      </c>
    </row>
    <row r="20" spans="1:10" ht="12.75">
      <c r="A20" s="9">
        <v>19</v>
      </c>
      <c r="B20" s="11" t="s">
        <v>127</v>
      </c>
      <c r="C20" s="69">
        <v>30</v>
      </c>
      <c r="D20" s="30">
        <v>82</v>
      </c>
      <c r="E20" s="12">
        <v>30</v>
      </c>
      <c r="F20" s="12">
        <v>0</v>
      </c>
      <c r="G20" s="12">
        <v>118</v>
      </c>
      <c r="H20" s="12">
        <v>0</v>
      </c>
      <c r="I20" s="30">
        <v>30</v>
      </c>
      <c r="J20" s="67">
        <f>SUM(C20:I20)</f>
        <v>290</v>
      </c>
    </row>
    <row r="21" spans="1:10" ht="12.75">
      <c r="A21" s="9">
        <v>20</v>
      </c>
      <c r="B21" s="11" t="s">
        <v>143</v>
      </c>
      <c r="C21" s="30">
        <v>0</v>
      </c>
      <c r="D21" s="30">
        <v>282</v>
      </c>
      <c r="E21" s="12">
        <v>0</v>
      </c>
      <c r="F21" s="12">
        <v>0</v>
      </c>
      <c r="G21" s="30">
        <v>0</v>
      </c>
      <c r="H21" s="30">
        <v>0</v>
      </c>
      <c r="I21" s="30">
        <v>0</v>
      </c>
      <c r="J21" s="67">
        <f>SUM(C21:I21)</f>
        <v>282</v>
      </c>
    </row>
    <row r="22" spans="1:10" ht="12.75">
      <c r="A22" s="9">
        <v>21</v>
      </c>
      <c r="B22" s="11" t="s">
        <v>164</v>
      </c>
      <c r="C22" s="12">
        <v>0</v>
      </c>
      <c r="D22" s="12">
        <v>0</v>
      </c>
      <c r="E22" s="30">
        <v>0</v>
      </c>
      <c r="F22" s="12">
        <v>274</v>
      </c>
      <c r="G22" s="12">
        <v>0</v>
      </c>
      <c r="H22" s="12">
        <v>0</v>
      </c>
      <c r="I22" s="30">
        <v>0</v>
      </c>
      <c r="J22" s="67">
        <f>SUM(C22:I22)</f>
        <v>274</v>
      </c>
    </row>
    <row r="23" spans="1:10" ht="12.75">
      <c r="A23" s="9">
        <v>22</v>
      </c>
      <c r="B23" s="11" t="s">
        <v>132</v>
      </c>
      <c r="C23" s="69">
        <v>184</v>
      </c>
      <c r="D23" s="12">
        <v>0</v>
      </c>
      <c r="E23" s="12">
        <v>0</v>
      </c>
      <c r="F23" s="12">
        <v>0</v>
      </c>
      <c r="G23" s="12">
        <v>0</v>
      </c>
      <c r="H23" s="30">
        <v>0</v>
      </c>
      <c r="I23" s="30">
        <v>30</v>
      </c>
      <c r="J23" s="67">
        <f>SUM(C23:I23)</f>
        <v>214</v>
      </c>
    </row>
    <row r="24" spans="1:10" ht="12.75">
      <c r="A24" s="9">
        <v>23</v>
      </c>
      <c r="B24" s="75" t="s">
        <v>122</v>
      </c>
      <c r="C24" s="69">
        <v>74</v>
      </c>
      <c r="D24" s="30">
        <v>0</v>
      </c>
      <c r="E24" s="12">
        <v>0</v>
      </c>
      <c r="F24" s="12">
        <v>0</v>
      </c>
      <c r="G24" s="12">
        <v>0</v>
      </c>
      <c r="H24" s="30">
        <v>0</v>
      </c>
      <c r="I24" s="30">
        <v>30</v>
      </c>
      <c r="J24" s="67">
        <f>SUM(C24:I24)</f>
        <v>104</v>
      </c>
    </row>
    <row r="25" spans="1:10" ht="12.75">
      <c r="A25" s="9">
        <v>24</v>
      </c>
      <c r="B25" s="11" t="s">
        <v>152</v>
      </c>
      <c r="C25" s="12">
        <v>0</v>
      </c>
      <c r="D25" s="12">
        <v>0</v>
      </c>
      <c r="E25" s="12">
        <v>86</v>
      </c>
      <c r="F25" s="12">
        <v>0</v>
      </c>
      <c r="G25" s="12">
        <v>0</v>
      </c>
      <c r="H25" s="12">
        <v>0</v>
      </c>
      <c r="I25" s="30">
        <v>0</v>
      </c>
      <c r="J25" s="67">
        <f>SUM(C25:I25)</f>
        <v>86</v>
      </c>
    </row>
    <row r="26" spans="1:10" ht="12.75">
      <c r="A26" s="9">
        <v>25</v>
      </c>
      <c r="B26" s="11" t="s">
        <v>128</v>
      </c>
      <c r="C26" s="105">
        <v>56</v>
      </c>
      <c r="D26" s="30">
        <v>0</v>
      </c>
      <c r="E26" s="12">
        <v>0</v>
      </c>
      <c r="F26" s="12">
        <v>0</v>
      </c>
      <c r="G26" s="12">
        <v>0</v>
      </c>
      <c r="H26" s="30">
        <v>0</v>
      </c>
      <c r="I26" s="30">
        <v>0</v>
      </c>
      <c r="J26" s="67">
        <f>SUM(C26:I26)</f>
        <v>56</v>
      </c>
    </row>
    <row r="27" spans="1:10" ht="12.75">
      <c r="A27" s="9">
        <v>26</v>
      </c>
      <c r="B27" s="11" t="s">
        <v>71</v>
      </c>
      <c r="C27" s="105">
        <v>30</v>
      </c>
      <c r="D27" s="30">
        <v>0</v>
      </c>
      <c r="E27" s="12">
        <v>0</v>
      </c>
      <c r="F27" s="12">
        <v>0</v>
      </c>
      <c r="G27" s="12">
        <v>0</v>
      </c>
      <c r="H27" s="30">
        <v>0</v>
      </c>
      <c r="I27" s="30">
        <v>0</v>
      </c>
      <c r="J27" s="67">
        <f>SUM(C27:I27)</f>
        <v>30</v>
      </c>
    </row>
    <row r="28" spans="1:10" ht="12.75">
      <c r="A28" s="9">
        <v>27</v>
      </c>
      <c r="B28" s="11" t="s">
        <v>145</v>
      </c>
      <c r="C28" s="30">
        <v>0</v>
      </c>
      <c r="D28" s="12">
        <v>30</v>
      </c>
      <c r="E28" s="12">
        <v>0</v>
      </c>
      <c r="F28" s="12">
        <v>0</v>
      </c>
      <c r="G28" s="12">
        <v>0</v>
      </c>
      <c r="H28" s="12">
        <v>0</v>
      </c>
      <c r="I28" s="30">
        <v>0</v>
      </c>
      <c r="J28" s="67">
        <f>SUM(C28:I28)</f>
        <v>30</v>
      </c>
    </row>
    <row r="29" spans="1:10" ht="12.75">
      <c r="A29" s="9">
        <v>28</v>
      </c>
      <c r="B29" s="11" t="s">
        <v>146</v>
      </c>
      <c r="C29" s="30">
        <v>0</v>
      </c>
      <c r="D29" s="30">
        <v>30</v>
      </c>
      <c r="E29" s="12">
        <v>0</v>
      </c>
      <c r="F29" s="12">
        <v>0</v>
      </c>
      <c r="G29" s="12">
        <v>0</v>
      </c>
      <c r="H29" s="30">
        <v>0</v>
      </c>
      <c r="I29" s="30">
        <v>0</v>
      </c>
      <c r="J29" s="67">
        <f>SUM(C29:I29)</f>
        <v>30</v>
      </c>
    </row>
    <row r="30" spans="1:10" ht="12.75">
      <c r="A30" s="9">
        <v>29</v>
      </c>
      <c r="B30" s="11" t="s">
        <v>165</v>
      </c>
      <c r="C30" s="30">
        <v>0</v>
      </c>
      <c r="D30" s="30">
        <v>0</v>
      </c>
      <c r="E30" s="12">
        <v>0</v>
      </c>
      <c r="F30" s="30">
        <v>30</v>
      </c>
      <c r="G30" s="12">
        <v>0</v>
      </c>
      <c r="H30" s="12">
        <v>0</v>
      </c>
      <c r="I30" s="30">
        <v>0</v>
      </c>
      <c r="J30" s="67">
        <f>SUM(C30:I30)</f>
        <v>30</v>
      </c>
    </row>
    <row r="31" spans="1:10" ht="12.75">
      <c r="A31" s="9">
        <v>30</v>
      </c>
      <c r="B31" s="11"/>
      <c r="C31" s="12"/>
      <c r="D31" s="12"/>
      <c r="E31" s="12"/>
      <c r="F31" s="12"/>
      <c r="G31" s="12"/>
      <c r="H31" s="12"/>
      <c r="I31" s="30"/>
      <c r="J31" s="67">
        <f>SUM(C31:I31)</f>
        <v>0</v>
      </c>
    </row>
    <row r="32" spans="1:10" ht="12.75">
      <c r="A32" s="9">
        <v>31</v>
      </c>
      <c r="B32" s="11"/>
      <c r="C32" s="30"/>
      <c r="D32" s="12"/>
      <c r="E32" s="12"/>
      <c r="F32" s="12"/>
      <c r="G32" s="12"/>
      <c r="H32" s="12"/>
      <c r="I32" s="30"/>
      <c r="J32" s="67">
        <f>SUM(C32:I32)</f>
        <v>0</v>
      </c>
    </row>
    <row r="33" spans="1:10" ht="12.75">
      <c r="A33" s="9">
        <v>32</v>
      </c>
      <c r="B33" s="11"/>
      <c r="C33" s="12"/>
      <c r="D33" s="30"/>
      <c r="E33" s="12"/>
      <c r="F33" s="12"/>
      <c r="G33" s="12"/>
      <c r="H33" s="12"/>
      <c r="I33" s="30"/>
      <c r="J33" s="67">
        <f>SUM(C33:I33)</f>
        <v>0</v>
      </c>
    </row>
    <row r="34" spans="1:10" ht="12.75">
      <c r="A34" s="9">
        <v>33</v>
      </c>
      <c r="B34" s="11"/>
      <c r="C34" s="12"/>
      <c r="D34" s="12"/>
      <c r="E34" s="12"/>
      <c r="F34" s="12"/>
      <c r="G34" s="12"/>
      <c r="H34" s="12"/>
      <c r="I34" s="12"/>
      <c r="J34" s="67">
        <f>SUM(C34:I34)</f>
        <v>0</v>
      </c>
    </row>
    <row r="35" spans="1:10" ht="12.75">
      <c r="A35" s="9">
        <v>34</v>
      </c>
      <c r="B35" s="11"/>
      <c r="C35" s="12"/>
      <c r="D35" s="12"/>
      <c r="E35" s="12"/>
      <c r="F35" s="30"/>
      <c r="G35" s="12"/>
      <c r="H35" s="12"/>
      <c r="I35" s="30"/>
      <c r="J35" s="67">
        <f>SUM(C35:I35)</f>
        <v>0</v>
      </c>
    </row>
    <row r="36" spans="1:10" ht="12.75">
      <c r="A36" s="9">
        <v>35</v>
      </c>
      <c r="B36" s="11"/>
      <c r="C36" s="30"/>
      <c r="D36" s="12"/>
      <c r="E36" s="12"/>
      <c r="F36" s="12"/>
      <c r="G36" s="12"/>
      <c r="H36" s="12"/>
      <c r="I36" s="30"/>
      <c r="J36" s="67">
        <f>SUM(C36:I36)</f>
        <v>0</v>
      </c>
    </row>
    <row r="37" spans="1:10" ht="12.75">
      <c r="A37" s="9">
        <v>36</v>
      </c>
      <c r="B37" s="75"/>
      <c r="C37" s="30"/>
      <c r="D37" s="30"/>
      <c r="E37" s="12"/>
      <c r="F37" s="30"/>
      <c r="G37" s="12"/>
      <c r="H37" s="12"/>
      <c r="I37" s="30"/>
      <c r="J37" s="67">
        <f>SUM(C37:I37)</f>
        <v>0</v>
      </c>
    </row>
    <row r="38" spans="1:10" ht="12.75">
      <c r="A38" s="9">
        <v>37</v>
      </c>
      <c r="B38" s="11"/>
      <c r="C38" s="30"/>
      <c r="D38" s="30"/>
      <c r="E38" s="12"/>
      <c r="F38" s="12"/>
      <c r="G38" s="30"/>
      <c r="H38" s="30"/>
      <c r="I38" s="30"/>
      <c r="J38" s="67">
        <f>SUM(C38:I38)</f>
        <v>0</v>
      </c>
    </row>
    <row r="39" spans="1:10" ht="12.75">
      <c r="A39" s="9">
        <v>38</v>
      </c>
      <c r="B39" s="11"/>
      <c r="C39" s="30"/>
      <c r="D39" s="12"/>
      <c r="E39" s="12"/>
      <c r="F39" s="30"/>
      <c r="G39" s="12"/>
      <c r="H39" s="12"/>
      <c r="I39" s="30"/>
      <c r="J39" s="67">
        <f>SUM(C39:I39)</f>
        <v>0</v>
      </c>
    </row>
    <row r="40" spans="1:10" ht="12.75">
      <c r="A40" s="9">
        <v>39</v>
      </c>
      <c r="B40" s="11"/>
      <c r="C40" s="30"/>
      <c r="D40" s="12"/>
      <c r="E40" s="12"/>
      <c r="F40" s="12"/>
      <c r="G40" s="12"/>
      <c r="H40" s="12"/>
      <c r="I40" s="30"/>
      <c r="J40" s="67">
        <f>SUM(C40:I40)</f>
        <v>0</v>
      </c>
    </row>
    <row r="41" spans="1:10" ht="12.75">
      <c r="A41" s="9">
        <v>40</v>
      </c>
      <c r="B41" s="11"/>
      <c r="C41" s="30"/>
      <c r="D41" s="30"/>
      <c r="E41" s="12"/>
      <c r="F41" s="30"/>
      <c r="G41" s="30"/>
      <c r="H41" s="30"/>
      <c r="I41" s="30"/>
      <c r="J41" s="67">
        <f>SUM(C41:I41)</f>
        <v>0</v>
      </c>
    </row>
    <row r="42" spans="1:11" ht="12.75">
      <c r="A42" s="9">
        <v>41</v>
      </c>
      <c r="B42" s="11"/>
      <c r="C42" s="30"/>
      <c r="D42" s="12"/>
      <c r="E42" s="12"/>
      <c r="F42" s="12"/>
      <c r="G42" s="12"/>
      <c r="H42" s="12"/>
      <c r="I42" s="30"/>
      <c r="J42" s="67">
        <f>SUM(C42:I42)</f>
        <v>0</v>
      </c>
      <c r="K42" s="1"/>
    </row>
    <row r="43" spans="1:11" ht="12.75">
      <c r="A43" s="9">
        <v>42</v>
      </c>
      <c r="B43" s="11"/>
      <c r="C43" s="12"/>
      <c r="D43" s="12"/>
      <c r="E43" s="12"/>
      <c r="F43" s="12"/>
      <c r="G43" s="12"/>
      <c r="H43" s="12"/>
      <c r="I43" s="30"/>
      <c r="J43" s="67">
        <f>SUM(C43:I43)</f>
        <v>0</v>
      </c>
      <c r="K43" s="1"/>
    </row>
    <row r="44" spans="1:11" ht="12.75">
      <c r="A44" s="9">
        <v>43</v>
      </c>
      <c r="B44" s="11"/>
      <c r="C44" s="30"/>
      <c r="D44" s="12"/>
      <c r="E44" s="12"/>
      <c r="F44" s="12"/>
      <c r="G44" s="12"/>
      <c r="H44" s="12"/>
      <c r="I44" s="30"/>
      <c r="J44" s="67">
        <f>SUM(C44:I44)</f>
        <v>0</v>
      </c>
      <c r="K44" s="1"/>
    </row>
    <row r="45" spans="1:11" ht="12.75">
      <c r="A45" s="9">
        <v>44</v>
      </c>
      <c r="B45" s="11"/>
      <c r="C45" s="30"/>
      <c r="D45" s="12"/>
      <c r="E45" s="12"/>
      <c r="F45" s="12"/>
      <c r="G45" s="12"/>
      <c r="H45" s="12"/>
      <c r="I45" s="30"/>
      <c r="J45" s="67">
        <f>SUM(C45:I45)</f>
        <v>0</v>
      </c>
      <c r="K45" s="1"/>
    </row>
    <row r="46" spans="1:11" ht="12.75">
      <c r="A46" s="9">
        <v>45</v>
      </c>
      <c r="B46" s="11"/>
      <c r="C46" s="30"/>
      <c r="D46" s="12"/>
      <c r="E46" s="12"/>
      <c r="F46" s="12"/>
      <c r="G46" s="12"/>
      <c r="H46" s="12"/>
      <c r="I46" s="30"/>
      <c r="J46" s="67">
        <f>SUM(C46:I46)</f>
        <v>0</v>
      </c>
      <c r="K46" s="1"/>
    </row>
    <row r="47" spans="1:10" ht="12.75">
      <c r="A47" s="9">
        <v>46</v>
      </c>
      <c r="B47" s="11"/>
      <c r="C47" s="30"/>
      <c r="D47" s="30"/>
      <c r="E47" s="12"/>
      <c r="F47" s="30"/>
      <c r="G47" s="12"/>
      <c r="H47" s="30"/>
      <c r="I47" s="30"/>
      <c r="J47" s="67">
        <f>SUM(C47:I47)</f>
        <v>0</v>
      </c>
    </row>
    <row r="48" spans="1:10" ht="12.75">
      <c r="A48" s="9">
        <v>47</v>
      </c>
      <c r="B48" s="11"/>
      <c r="C48" s="30"/>
      <c r="D48" s="12"/>
      <c r="E48" s="12"/>
      <c r="F48" s="12"/>
      <c r="G48" s="12"/>
      <c r="H48" s="12"/>
      <c r="I48" s="30"/>
      <c r="J48" s="67">
        <f>SUM(C48:I48)</f>
        <v>0</v>
      </c>
    </row>
    <row r="49" spans="1:10" ht="12.75">
      <c r="A49" s="9">
        <v>48</v>
      </c>
      <c r="B49" s="11"/>
      <c r="C49" s="30"/>
      <c r="D49" s="30"/>
      <c r="E49" s="30"/>
      <c r="F49" s="12"/>
      <c r="G49" s="12"/>
      <c r="H49" s="12"/>
      <c r="I49" s="30"/>
      <c r="J49" s="67">
        <f>SUM(C49:I49)</f>
        <v>0</v>
      </c>
    </row>
    <row r="50" spans="1:10" ht="12.75">
      <c r="A50" s="9">
        <v>49</v>
      </c>
      <c r="B50" s="11"/>
      <c r="C50" s="30"/>
      <c r="D50" s="30"/>
      <c r="E50" s="12"/>
      <c r="F50" s="12"/>
      <c r="G50" s="12"/>
      <c r="H50" s="12"/>
      <c r="I50" s="30"/>
      <c r="J50" s="67">
        <f>SUM(C50:I50)</f>
        <v>0</v>
      </c>
    </row>
    <row r="51" spans="1:10" ht="12.75">
      <c r="A51" s="9">
        <v>50</v>
      </c>
      <c r="B51" s="11"/>
      <c r="C51" s="30"/>
      <c r="D51" s="30"/>
      <c r="E51" s="12"/>
      <c r="F51" s="30"/>
      <c r="G51" s="30"/>
      <c r="H51" s="30"/>
      <c r="I51" s="30"/>
      <c r="J51" s="67">
        <f>SUM(C51:I51)</f>
        <v>0</v>
      </c>
    </row>
    <row r="52" spans="1:10" ht="12.75">
      <c r="A52" s="9">
        <v>51</v>
      </c>
      <c r="B52" s="11"/>
      <c r="C52" s="30"/>
      <c r="D52" s="30"/>
      <c r="E52" s="12"/>
      <c r="F52" s="30"/>
      <c r="G52" s="30"/>
      <c r="H52" s="30"/>
      <c r="I52" s="30"/>
      <c r="J52" s="67">
        <f>SUM(C52:I52)</f>
        <v>0</v>
      </c>
    </row>
    <row r="53" spans="1:10" ht="12.75">
      <c r="A53" s="9">
        <v>52</v>
      </c>
      <c r="B53" s="11"/>
      <c r="C53" s="30"/>
      <c r="D53" s="30"/>
      <c r="E53" s="30"/>
      <c r="F53" s="12"/>
      <c r="G53" s="12"/>
      <c r="H53" s="12"/>
      <c r="I53" s="30"/>
      <c r="J53" s="67">
        <f>SUM(C53:I53)</f>
        <v>0</v>
      </c>
    </row>
    <row r="54" spans="1:10" ht="12.75">
      <c r="A54" s="9">
        <v>53</v>
      </c>
      <c r="B54" s="11"/>
      <c r="C54" s="30"/>
      <c r="D54" s="30"/>
      <c r="E54" s="12"/>
      <c r="F54" s="30"/>
      <c r="G54" s="12"/>
      <c r="H54" s="30"/>
      <c r="I54" s="30"/>
      <c r="J54" s="67">
        <f>SUM(C54:I54)</f>
        <v>0</v>
      </c>
    </row>
    <row r="55" spans="1:10" ht="12.75">
      <c r="A55" s="9">
        <v>54</v>
      </c>
      <c r="B55" s="11"/>
      <c r="C55" s="30"/>
      <c r="D55" s="30"/>
      <c r="E55" s="12"/>
      <c r="F55" s="30"/>
      <c r="G55" s="30"/>
      <c r="H55" s="30"/>
      <c r="I55" s="30"/>
      <c r="J55" s="67">
        <f>SUM(C55:I55)</f>
        <v>0</v>
      </c>
    </row>
    <row r="56" spans="2:10" ht="12.75">
      <c r="B56" s="123" t="s">
        <v>12</v>
      </c>
      <c r="C56" s="24"/>
      <c r="D56" s="24"/>
      <c r="E56" s="12"/>
      <c r="F56" s="12"/>
      <c r="G56" s="12"/>
      <c r="H56" s="12"/>
      <c r="I56" s="12"/>
      <c r="J56" s="24"/>
    </row>
    <row r="57" spans="2:10" ht="12.75">
      <c r="B57" s="24">
        <v>2023</v>
      </c>
      <c r="C57" s="24"/>
      <c r="D57" s="24"/>
      <c r="E57" s="12"/>
      <c r="F57" s="12"/>
      <c r="G57" s="12"/>
      <c r="H57" s="12"/>
      <c r="I57" s="12"/>
      <c r="J57" s="24"/>
    </row>
    <row r="58" spans="2:10" ht="12.75">
      <c r="B58" s="11"/>
      <c r="C58" s="12"/>
      <c r="D58" s="12"/>
      <c r="E58" s="12"/>
      <c r="F58" s="12"/>
      <c r="G58" s="12"/>
      <c r="H58" s="12"/>
      <c r="I58" s="12"/>
      <c r="J58" s="24"/>
    </row>
    <row r="59" spans="1:2" ht="12.75">
      <c r="A59" s="9" t="s">
        <v>25</v>
      </c>
      <c r="B59" s="1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zoomScale="146" zoomScaleNormal="146" zoomScalePageLayoutView="0" workbookViewId="0" topLeftCell="A34">
      <selection activeCell="P35" sqref="P35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2" width="11.421875" style="0" customWidth="1"/>
    <col min="13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6" customFormat="1" ht="28.5" customHeight="1" thickBot="1">
      <c r="A1" s="106" t="s">
        <v>109</v>
      </c>
      <c r="B1" s="42" t="s">
        <v>5</v>
      </c>
      <c r="C1" s="42" t="s">
        <v>6</v>
      </c>
      <c r="D1" s="42" t="s">
        <v>7</v>
      </c>
      <c r="E1" s="42" t="s">
        <v>60</v>
      </c>
      <c r="F1" s="42" t="s">
        <v>50</v>
      </c>
      <c r="G1" s="42" t="s">
        <v>56</v>
      </c>
      <c r="H1" s="42" t="s">
        <v>49</v>
      </c>
      <c r="I1" s="42"/>
      <c r="J1" s="41"/>
      <c r="K1" s="42" t="s">
        <v>14</v>
      </c>
      <c r="L1" s="42" t="s">
        <v>138</v>
      </c>
      <c r="M1" s="41"/>
      <c r="N1" s="100" t="s">
        <v>29</v>
      </c>
      <c r="O1" s="100" t="s">
        <v>48</v>
      </c>
      <c r="P1" s="61">
        <v>11</v>
      </c>
    </row>
    <row r="2" spans="1:16" ht="12.75">
      <c r="A2" s="43" t="s">
        <v>37</v>
      </c>
      <c r="B2" s="44"/>
      <c r="C2" s="44"/>
      <c r="D2" s="44"/>
      <c r="E2" s="44"/>
      <c r="F2" s="44"/>
      <c r="G2" s="44"/>
      <c r="H2" s="44"/>
      <c r="I2" s="30"/>
      <c r="J2" s="45"/>
      <c r="K2" s="45"/>
      <c r="L2" s="45"/>
      <c r="M2" s="45"/>
      <c r="N2" s="60" t="s">
        <v>30</v>
      </c>
      <c r="O2" s="65" t="s">
        <v>37</v>
      </c>
      <c r="P2" s="47">
        <v>20</v>
      </c>
    </row>
    <row r="3" spans="1:16" ht="12.75">
      <c r="A3" s="49" t="s">
        <v>78</v>
      </c>
      <c r="B3" s="12">
        <v>636</v>
      </c>
      <c r="C3" s="12">
        <v>1804</v>
      </c>
      <c r="D3" s="12">
        <v>2086</v>
      </c>
      <c r="E3" s="12">
        <v>5912</v>
      </c>
      <c r="F3" s="12">
        <v>17430</v>
      </c>
      <c r="G3" s="12">
        <v>7156</v>
      </c>
      <c r="H3" s="12"/>
      <c r="I3" s="30"/>
      <c r="J3" s="47"/>
      <c r="K3" s="47"/>
      <c r="L3" s="45"/>
      <c r="M3" s="45"/>
      <c r="N3" s="65" t="s">
        <v>32</v>
      </c>
      <c r="O3" s="65" t="s">
        <v>53</v>
      </c>
      <c r="P3" s="47">
        <v>21</v>
      </c>
    </row>
    <row r="4" spans="1:16" ht="12.75">
      <c r="A4" s="49" t="s">
        <v>67</v>
      </c>
      <c r="B4" s="12"/>
      <c r="C4" s="12"/>
      <c r="D4" s="12">
        <v>324</v>
      </c>
      <c r="E4" s="12">
        <v>4962</v>
      </c>
      <c r="F4" s="12">
        <v>4428</v>
      </c>
      <c r="G4" s="12">
        <v>1870</v>
      </c>
      <c r="H4" s="12">
        <v>674</v>
      </c>
      <c r="I4" s="30"/>
      <c r="J4" s="47"/>
      <c r="K4" s="47"/>
      <c r="L4" s="45"/>
      <c r="M4" s="45"/>
      <c r="N4" s="65" t="s">
        <v>31</v>
      </c>
      <c r="O4" s="60" t="s">
        <v>54</v>
      </c>
      <c r="P4" s="96">
        <v>25</v>
      </c>
    </row>
    <row r="5" spans="1:16" ht="12.75">
      <c r="A5" s="49" t="s">
        <v>79</v>
      </c>
      <c r="B5" s="12">
        <v>1234</v>
      </c>
      <c r="C5" s="12">
        <v>992</v>
      </c>
      <c r="D5" s="12">
        <v>702</v>
      </c>
      <c r="E5" s="12">
        <v>5266</v>
      </c>
      <c r="F5" s="12">
        <v>8168</v>
      </c>
      <c r="G5" s="12">
        <v>4462</v>
      </c>
      <c r="H5" s="12">
        <v>746</v>
      </c>
      <c r="I5" s="30"/>
      <c r="J5" s="47"/>
      <c r="K5" s="47"/>
      <c r="L5" s="45"/>
      <c r="M5" s="45"/>
      <c r="N5" s="65" t="s">
        <v>33</v>
      </c>
      <c r="O5" s="65" t="s">
        <v>44</v>
      </c>
      <c r="P5" s="47">
        <v>28</v>
      </c>
    </row>
    <row r="6" spans="1:16" ht="12.75">
      <c r="A6" s="49" t="s">
        <v>68</v>
      </c>
      <c r="B6" s="12">
        <v>208</v>
      </c>
      <c r="C6" s="12">
        <v>1394</v>
      </c>
      <c r="D6" s="12"/>
      <c r="E6" s="12">
        <v>2800</v>
      </c>
      <c r="F6" s="12"/>
      <c r="G6" s="47"/>
      <c r="H6" s="12"/>
      <c r="I6" s="30"/>
      <c r="J6" s="47"/>
      <c r="K6" s="47"/>
      <c r="L6" s="45"/>
      <c r="M6" s="45"/>
      <c r="N6" s="101" t="s">
        <v>8</v>
      </c>
      <c r="O6" s="101"/>
      <c r="P6" s="101" t="s">
        <v>39</v>
      </c>
    </row>
    <row r="7" spans="1:16" ht="12.75">
      <c r="A7" s="49" t="s">
        <v>62</v>
      </c>
      <c r="B7" s="12">
        <v>712</v>
      </c>
      <c r="C7" s="12"/>
      <c r="D7" s="12"/>
      <c r="E7" s="12"/>
      <c r="F7" s="12"/>
      <c r="G7" s="12"/>
      <c r="H7" s="12">
        <v>340</v>
      </c>
      <c r="I7" s="30"/>
      <c r="J7" s="47"/>
      <c r="K7" s="47"/>
      <c r="L7" s="45"/>
      <c r="M7" s="45"/>
      <c r="N7" s="45"/>
      <c r="O7" s="65"/>
      <c r="P7" s="47"/>
    </row>
    <row r="8" spans="1:16" ht="12.75">
      <c r="A8" s="88" t="s">
        <v>80</v>
      </c>
      <c r="B8" s="12"/>
      <c r="C8" s="47"/>
      <c r="D8" s="12"/>
      <c r="E8" s="12"/>
      <c r="F8" s="12"/>
      <c r="G8" s="12"/>
      <c r="H8" s="12"/>
      <c r="I8" s="30"/>
      <c r="J8" s="47"/>
      <c r="K8" s="47"/>
      <c r="L8" s="45"/>
      <c r="M8" s="45"/>
      <c r="N8" s="45"/>
      <c r="O8" s="65"/>
      <c r="P8" s="47"/>
    </row>
    <row r="9" spans="1:14" ht="12.75">
      <c r="A9" s="88" t="s">
        <v>81</v>
      </c>
      <c r="B9" s="12"/>
      <c r="C9" s="12"/>
      <c r="D9" s="12"/>
      <c r="E9" s="12"/>
      <c r="F9" s="12"/>
      <c r="G9" s="12"/>
      <c r="H9" s="12"/>
      <c r="I9" s="30"/>
      <c r="J9" s="47"/>
      <c r="K9" s="47"/>
      <c r="L9" s="45"/>
      <c r="M9" s="45"/>
      <c r="N9" s="65"/>
    </row>
    <row r="10" spans="1:14" ht="12.75">
      <c r="A10" s="50" t="s">
        <v>82</v>
      </c>
      <c r="B10" s="12"/>
      <c r="C10" s="47">
        <v>450</v>
      </c>
      <c r="D10" s="47">
        <v>116</v>
      </c>
      <c r="E10" s="12"/>
      <c r="F10" s="47"/>
      <c r="G10" s="12">
        <v>1050</v>
      </c>
      <c r="H10" s="12">
        <v>558</v>
      </c>
      <c r="I10" s="47"/>
      <c r="J10" s="47"/>
      <c r="K10" s="47"/>
      <c r="L10" s="45"/>
      <c r="M10" s="45"/>
      <c r="N10" s="65"/>
    </row>
    <row r="11" spans="1:14" ht="12.75">
      <c r="A11" s="51"/>
      <c r="B11" s="12"/>
      <c r="C11" s="12"/>
      <c r="D11" s="12"/>
      <c r="E11" s="12"/>
      <c r="F11" s="47"/>
      <c r="G11" s="12"/>
      <c r="H11" s="12"/>
      <c r="J11" s="47"/>
      <c r="K11" s="47"/>
      <c r="L11" s="45"/>
      <c r="M11" s="45"/>
      <c r="N11" s="65"/>
    </row>
    <row r="12" spans="1:14" ht="12.75">
      <c r="A12" s="51"/>
      <c r="B12" s="12"/>
      <c r="C12" s="12"/>
      <c r="D12" s="12"/>
      <c r="E12" s="12"/>
      <c r="F12" s="47"/>
      <c r="G12" s="12"/>
      <c r="H12" s="12"/>
      <c r="I12" s="30"/>
      <c r="J12" s="47"/>
      <c r="K12" s="47"/>
      <c r="L12" s="45"/>
      <c r="M12" s="45"/>
      <c r="N12" s="65"/>
    </row>
    <row r="13" spans="1:14" ht="12.75">
      <c r="A13" s="51"/>
      <c r="B13" s="52"/>
      <c r="C13" s="52"/>
      <c r="D13" s="52"/>
      <c r="E13" s="52"/>
      <c r="F13" s="52"/>
      <c r="G13" s="52"/>
      <c r="H13" s="12"/>
      <c r="I13" s="52"/>
      <c r="J13" s="47"/>
      <c r="K13" s="47">
        <f>SUM(B14:I14)</f>
        <v>76480</v>
      </c>
      <c r="L13" s="45"/>
      <c r="M13" s="45"/>
      <c r="N13" s="65"/>
    </row>
    <row r="14" spans="1:16" ht="13.5" thickBot="1">
      <c r="A14" s="53" t="s">
        <v>28</v>
      </c>
      <c r="B14" s="54">
        <f aca="true" t="shared" si="0" ref="B14:I14">SUM(B3:B13)</f>
        <v>2790</v>
      </c>
      <c r="C14" s="54">
        <f t="shared" si="0"/>
        <v>4640</v>
      </c>
      <c r="D14" s="54">
        <f t="shared" si="0"/>
        <v>3228</v>
      </c>
      <c r="E14" s="54">
        <f t="shared" si="0"/>
        <v>18940</v>
      </c>
      <c r="F14" s="54">
        <f t="shared" si="0"/>
        <v>30026</v>
      </c>
      <c r="G14" s="54">
        <f t="shared" si="0"/>
        <v>14538</v>
      </c>
      <c r="H14" s="54">
        <f t="shared" si="0"/>
        <v>2318</v>
      </c>
      <c r="I14" s="54">
        <f t="shared" si="0"/>
        <v>0</v>
      </c>
      <c r="J14" s="57"/>
      <c r="K14" s="57"/>
      <c r="L14" s="58"/>
      <c r="M14" s="45"/>
      <c r="N14" s="64"/>
      <c r="O14" s="64"/>
      <c r="P14" s="64"/>
    </row>
    <row r="15" spans="1:16" ht="13.5" thickBot="1">
      <c r="A15" s="55" t="s">
        <v>39</v>
      </c>
      <c r="B15" s="56">
        <v>2</v>
      </c>
      <c r="C15" s="56">
        <v>5</v>
      </c>
      <c r="D15" s="56">
        <v>3</v>
      </c>
      <c r="E15" s="56">
        <v>3</v>
      </c>
      <c r="F15" s="56">
        <v>2</v>
      </c>
      <c r="G15" s="56">
        <v>1</v>
      </c>
      <c r="H15" s="56">
        <v>4</v>
      </c>
      <c r="I15" s="56"/>
      <c r="J15" s="59"/>
      <c r="K15" s="59"/>
      <c r="L15" s="46"/>
      <c r="M15" s="45"/>
      <c r="N15" s="65"/>
      <c r="O15" s="65"/>
      <c r="P15" s="47"/>
    </row>
    <row r="16" spans="1:16" ht="12.75">
      <c r="A16" s="43" t="s">
        <v>54</v>
      </c>
      <c r="B16" s="59"/>
      <c r="C16" s="59"/>
      <c r="D16" s="59"/>
      <c r="E16" s="59"/>
      <c r="F16" s="59"/>
      <c r="G16" s="59"/>
      <c r="H16" s="59"/>
      <c r="I16" s="59"/>
      <c r="J16" s="59"/>
      <c r="K16" s="47"/>
      <c r="L16" s="46"/>
      <c r="M16" s="45"/>
      <c r="N16" s="65"/>
      <c r="O16" s="65"/>
      <c r="P16" s="47"/>
    </row>
    <row r="17" spans="1:16" ht="12.75">
      <c r="A17" s="48" t="s">
        <v>83</v>
      </c>
      <c r="B17" s="12">
        <v>842</v>
      </c>
      <c r="C17" s="12">
        <v>2532</v>
      </c>
      <c r="D17" s="12">
        <v>1448</v>
      </c>
      <c r="E17" s="12">
        <v>3282</v>
      </c>
      <c r="F17" s="12">
        <v>5776</v>
      </c>
      <c r="G17" s="12">
        <v>2566</v>
      </c>
      <c r="H17" s="12">
        <v>1398</v>
      </c>
      <c r="I17" s="30"/>
      <c r="J17" s="59"/>
      <c r="K17" s="47"/>
      <c r="L17" s="46"/>
      <c r="M17" s="45"/>
      <c r="N17" s="65"/>
      <c r="O17" s="65"/>
      <c r="P17" s="47"/>
    </row>
    <row r="18" spans="1:16" ht="12.75">
      <c r="A18" s="49" t="s">
        <v>84</v>
      </c>
      <c r="B18" s="12">
        <v>724</v>
      </c>
      <c r="C18" s="12">
        <v>1676</v>
      </c>
      <c r="D18" s="39"/>
      <c r="E18" s="12">
        <v>6922</v>
      </c>
      <c r="F18" s="12"/>
      <c r="G18" s="12"/>
      <c r="H18" s="12">
        <v>950</v>
      </c>
      <c r="I18" s="30"/>
      <c r="J18" s="59"/>
      <c r="K18" s="47"/>
      <c r="L18" s="46"/>
      <c r="M18" s="45"/>
      <c r="N18" s="85"/>
      <c r="O18" s="65"/>
      <c r="P18" s="47"/>
    </row>
    <row r="19" spans="1:16" ht="12.75">
      <c r="A19" s="49" t="s">
        <v>85</v>
      </c>
      <c r="B19" s="12"/>
      <c r="C19" s="12">
        <v>868</v>
      </c>
      <c r="D19" s="12">
        <v>440</v>
      </c>
      <c r="E19" s="12">
        <v>8806</v>
      </c>
      <c r="F19" s="12">
        <v>7336</v>
      </c>
      <c r="G19" s="12">
        <v>3214</v>
      </c>
      <c r="H19" s="47">
        <v>1184</v>
      </c>
      <c r="I19" s="30"/>
      <c r="J19" s="59"/>
      <c r="K19" s="47"/>
      <c r="L19" s="46"/>
      <c r="M19" s="45"/>
      <c r="N19" s="65"/>
      <c r="O19" s="65"/>
      <c r="P19" s="47"/>
    </row>
    <row r="20" spans="1:16" ht="12.75">
      <c r="A20" s="49" t="s">
        <v>86</v>
      </c>
      <c r="B20" s="12"/>
      <c r="C20" s="12"/>
      <c r="D20" s="12"/>
      <c r="E20" s="12"/>
      <c r="F20" s="12"/>
      <c r="G20" s="12"/>
      <c r="H20" s="12"/>
      <c r="I20" s="30"/>
      <c r="J20" s="59"/>
      <c r="K20" s="47"/>
      <c r="L20" s="46"/>
      <c r="M20" s="45"/>
      <c r="N20" s="45"/>
      <c r="O20" s="45"/>
      <c r="P20" s="45"/>
    </row>
    <row r="21" spans="1:16" ht="12.75">
      <c r="A21" s="49" t="s">
        <v>144</v>
      </c>
      <c r="B21" s="12"/>
      <c r="C21" s="12"/>
      <c r="D21" s="12">
        <v>186</v>
      </c>
      <c r="E21" s="12">
        <v>5978</v>
      </c>
      <c r="F21" s="12">
        <v>7060</v>
      </c>
      <c r="G21" s="12"/>
      <c r="H21" s="12"/>
      <c r="I21" s="30"/>
      <c r="J21" s="59"/>
      <c r="K21" s="47"/>
      <c r="L21" s="46"/>
      <c r="M21" s="45"/>
      <c r="N21" s="45"/>
      <c r="O21" s="45"/>
      <c r="P21" s="45"/>
    </row>
    <row r="22" spans="1:16" ht="12" customHeight="1">
      <c r="A22" s="49" t="s">
        <v>63</v>
      </c>
      <c r="B22" s="12"/>
      <c r="C22" s="12"/>
      <c r="D22" s="12"/>
      <c r="E22" s="12"/>
      <c r="F22" s="12"/>
      <c r="G22" s="12"/>
      <c r="H22" s="12"/>
      <c r="I22" s="30"/>
      <c r="J22" s="59"/>
      <c r="K22" s="47"/>
      <c r="L22" s="46"/>
      <c r="M22" s="45"/>
      <c r="N22" s="65"/>
      <c r="O22" s="65"/>
      <c r="P22" s="47"/>
    </row>
    <row r="23" spans="1:16" ht="12" customHeight="1">
      <c r="A23" s="60" t="s">
        <v>87</v>
      </c>
      <c r="B23" s="12"/>
      <c r="C23" s="47"/>
      <c r="D23" s="12"/>
      <c r="E23" s="12"/>
      <c r="F23" s="47"/>
      <c r="G23" s="47"/>
      <c r="H23" s="12"/>
      <c r="I23" s="30"/>
      <c r="J23" s="59"/>
      <c r="K23" s="47"/>
      <c r="L23" s="46"/>
      <c r="M23" s="45"/>
      <c r="N23" s="65"/>
      <c r="O23" s="65"/>
      <c r="P23" s="47"/>
    </row>
    <row r="24" spans="1:16" ht="12" customHeight="1">
      <c r="A24" s="60" t="s">
        <v>88</v>
      </c>
      <c r="B24" s="47"/>
      <c r="C24" s="47"/>
      <c r="D24" s="47"/>
      <c r="E24" s="47"/>
      <c r="F24" s="12"/>
      <c r="G24" s="12"/>
      <c r="H24" s="12"/>
      <c r="I24" s="47"/>
      <c r="J24" s="59"/>
      <c r="K24" s="47"/>
      <c r="L24" s="46"/>
      <c r="M24" s="45"/>
      <c r="N24" s="65"/>
      <c r="O24" s="65"/>
      <c r="P24" s="47"/>
    </row>
    <row r="25" spans="1:16" ht="12" customHeight="1">
      <c r="A25" s="11" t="s">
        <v>143</v>
      </c>
      <c r="B25" s="12"/>
      <c r="C25" s="47">
        <v>671</v>
      </c>
      <c r="D25" s="47"/>
      <c r="E25" s="47"/>
      <c r="F25" s="12"/>
      <c r="G25" s="12"/>
      <c r="H25" s="12"/>
      <c r="I25" s="30"/>
      <c r="J25" s="59"/>
      <c r="K25" s="47"/>
      <c r="L25" s="46"/>
      <c r="M25" s="45"/>
      <c r="N25" s="65"/>
      <c r="O25" s="65"/>
      <c r="P25" s="47"/>
    </row>
    <row r="26" spans="1:16" ht="12.75" customHeight="1">
      <c r="A26" s="60"/>
      <c r="B26" s="47"/>
      <c r="C26" s="12"/>
      <c r="D26" s="47"/>
      <c r="E26" s="47"/>
      <c r="F26" s="12"/>
      <c r="G26" s="12"/>
      <c r="H26" s="12"/>
      <c r="I26" s="47"/>
      <c r="J26" s="59"/>
      <c r="K26" s="47"/>
      <c r="L26" s="46"/>
      <c r="M26" s="45"/>
      <c r="N26" s="65"/>
      <c r="O26" s="65"/>
      <c r="P26" s="47"/>
    </row>
    <row r="27" spans="1:16" ht="12.75">
      <c r="A27" s="51"/>
      <c r="B27" s="61"/>
      <c r="C27" s="61"/>
      <c r="D27" s="61"/>
      <c r="E27" s="30"/>
      <c r="F27" s="12"/>
      <c r="G27" s="61"/>
      <c r="H27" s="61"/>
      <c r="I27" s="30"/>
      <c r="J27" s="59"/>
      <c r="K27" s="47">
        <f>SUM(B28:I28)</f>
        <v>63859</v>
      </c>
      <c r="L27" s="46"/>
      <c r="M27" s="45"/>
      <c r="N27" s="65"/>
      <c r="O27" s="65"/>
      <c r="P27" s="47"/>
    </row>
    <row r="28" spans="1:16" ht="13.5" thickBot="1">
      <c r="A28" s="53" t="s">
        <v>28</v>
      </c>
      <c r="B28" s="54">
        <f aca="true" t="shared" si="1" ref="B28:I28">SUM(B17:B27)</f>
        <v>1566</v>
      </c>
      <c r="C28" s="54">
        <f t="shared" si="1"/>
        <v>5747</v>
      </c>
      <c r="D28" s="54">
        <f t="shared" si="1"/>
        <v>2074</v>
      </c>
      <c r="E28" s="54">
        <f t="shared" si="1"/>
        <v>24988</v>
      </c>
      <c r="F28" s="54">
        <f t="shared" si="1"/>
        <v>20172</v>
      </c>
      <c r="G28" s="54">
        <f t="shared" si="1"/>
        <v>5780</v>
      </c>
      <c r="H28" s="54">
        <f t="shared" si="1"/>
        <v>3532</v>
      </c>
      <c r="I28" s="54">
        <f t="shared" si="1"/>
        <v>0</v>
      </c>
      <c r="J28" s="62"/>
      <c r="K28" s="57"/>
      <c r="L28" s="58"/>
      <c r="M28" s="45"/>
      <c r="N28" s="65"/>
      <c r="O28" s="65"/>
      <c r="P28" s="47"/>
    </row>
    <row r="29" spans="1:16" ht="13.5" thickBot="1">
      <c r="A29" s="55" t="s">
        <v>39</v>
      </c>
      <c r="B29" s="56">
        <v>5</v>
      </c>
      <c r="C29" s="56">
        <v>3</v>
      </c>
      <c r="D29" s="56">
        <v>5</v>
      </c>
      <c r="E29" s="56">
        <v>2</v>
      </c>
      <c r="F29" s="56">
        <v>4</v>
      </c>
      <c r="G29" s="56">
        <v>4</v>
      </c>
      <c r="H29" s="56">
        <v>2</v>
      </c>
      <c r="I29" s="56"/>
      <c r="J29" s="59"/>
      <c r="K29" s="59"/>
      <c r="L29" s="46"/>
      <c r="M29" s="45"/>
      <c r="N29" s="65"/>
      <c r="O29" s="65"/>
      <c r="P29" s="47"/>
    </row>
    <row r="30" spans="1:16" ht="12.75">
      <c r="A30" s="43" t="s">
        <v>53</v>
      </c>
      <c r="B30" s="59"/>
      <c r="C30" s="59"/>
      <c r="D30" s="59"/>
      <c r="E30" s="59"/>
      <c r="F30" s="59"/>
      <c r="G30" s="59"/>
      <c r="H30" s="59"/>
      <c r="I30" s="59"/>
      <c r="J30" s="47"/>
      <c r="K30" s="47"/>
      <c r="L30" s="46"/>
      <c r="M30" s="45"/>
      <c r="N30" s="65"/>
      <c r="O30" s="65"/>
      <c r="P30" s="47"/>
    </row>
    <row r="31" spans="1:16" ht="12.75">
      <c r="A31" s="48" t="s">
        <v>65</v>
      </c>
      <c r="B31" s="12">
        <v>1626</v>
      </c>
      <c r="C31" s="12">
        <v>3114</v>
      </c>
      <c r="D31" s="12">
        <v>1798</v>
      </c>
      <c r="E31" s="12">
        <v>6862</v>
      </c>
      <c r="F31" s="12">
        <v>10592</v>
      </c>
      <c r="G31" s="12">
        <v>3812</v>
      </c>
      <c r="H31" s="12">
        <v>1356</v>
      </c>
      <c r="I31" s="30"/>
      <c r="J31" s="47"/>
      <c r="K31" s="47"/>
      <c r="L31" s="46"/>
      <c r="M31" s="45"/>
      <c r="N31" s="65"/>
      <c r="O31" s="65"/>
      <c r="P31" s="47"/>
    </row>
    <row r="32" spans="1:16" ht="12.75">
      <c r="A32" s="49" t="s">
        <v>89</v>
      </c>
      <c r="B32" s="12">
        <v>1136</v>
      </c>
      <c r="C32" s="12">
        <v>212</v>
      </c>
      <c r="D32" s="12">
        <v>1136</v>
      </c>
      <c r="E32" s="47">
        <v>5342</v>
      </c>
      <c r="F32" s="12">
        <v>9174</v>
      </c>
      <c r="G32" s="12">
        <v>8636</v>
      </c>
      <c r="H32" s="12">
        <v>510</v>
      </c>
      <c r="I32" s="30"/>
      <c r="J32" s="47"/>
      <c r="K32" s="47"/>
      <c r="L32" s="46"/>
      <c r="M32" s="45"/>
      <c r="N32" s="45"/>
      <c r="O32" s="45"/>
      <c r="P32" s="45"/>
    </row>
    <row r="33" spans="1:16" ht="12.75">
      <c r="A33" s="49" t="s">
        <v>90</v>
      </c>
      <c r="B33" s="12">
        <v>1438</v>
      </c>
      <c r="C33" s="12">
        <v>876</v>
      </c>
      <c r="D33" s="12">
        <v>260</v>
      </c>
      <c r="E33" s="12">
        <v>2942</v>
      </c>
      <c r="F33" s="12">
        <v>3580</v>
      </c>
      <c r="G33" s="12">
        <v>1770</v>
      </c>
      <c r="H33" s="12"/>
      <c r="I33" s="30"/>
      <c r="J33" s="47"/>
      <c r="K33" s="47"/>
      <c r="L33" s="46"/>
      <c r="M33" s="45"/>
      <c r="N33" s="45"/>
      <c r="O33" s="45"/>
      <c r="P33" s="45"/>
    </row>
    <row r="34" spans="1:16" ht="12.75">
      <c r="A34" s="49" t="s">
        <v>91</v>
      </c>
      <c r="B34" s="12"/>
      <c r="C34" s="12">
        <v>1792</v>
      </c>
      <c r="D34" s="39"/>
      <c r="E34" s="12"/>
      <c r="F34" s="12"/>
      <c r="G34" s="12"/>
      <c r="H34" s="12"/>
      <c r="I34" s="30"/>
      <c r="J34" s="47"/>
      <c r="K34" s="47"/>
      <c r="L34" s="46"/>
      <c r="M34" s="45"/>
      <c r="N34" s="45"/>
      <c r="O34" s="45"/>
      <c r="P34" s="45"/>
    </row>
    <row r="35" spans="1:16" ht="12.75">
      <c r="A35" s="49" t="s">
        <v>92</v>
      </c>
      <c r="B35" s="12"/>
      <c r="C35" s="47"/>
      <c r="D35" s="47"/>
      <c r="E35" s="12"/>
      <c r="F35" s="12"/>
      <c r="G35" s="12"/>
      <c r="H35" s="47"/>
      <c r="I35" s="47"/>
      <c r="J35" s="47"/>
      <c r="K35" s="47"/>
      <c r="L35" s="46"/>
      <c r="M35" s="45"/>
      <c r="N35" s="45"/>
      <c r="O35" s="45"/>
      <c r="P35" s="45"/>
    </row>
    <row r="36" spans="1:16" ht="12.75">
      <c r="A36" s="49" t="s">
        <v>93</v>
      </c>
      <c r="B36" s="12"/>
      <c r="C36" s="12"/>
      <c r="D36" s="12"/>
      <c r="E36" s="12"/>
      <c r="F36" s="12"/>
      <c r="G36" s="12"/>
      <c r="H36" s="12"/>
      <c r="I36" s="30"/>
      <c r="J36" s="47"/>
      <c r="K36" s="47"/>
      <c r="L36" s="46"/>
      <c r="M36" s="45"/>
      <c r="N36" s="45"/>
      <c r="O36" s="45"/>
      <c r="P36" s="45"/>
    </row>
    <row r="37" spans="1:16" ht="12.75">
      <c r="A37" s="49" t="s">
        <v>94</v>
      </c>
      <c r="B37" s="12"/>
      <c r="C37" s="47"/>
      <c r="D37" s="12"/>
      <c r="E37" s="12"/>
      <c r="F37" s="12"/>
      <c r="G37" s="12"/>
      <c r="H37" s="12"/>
      <c r="I37" s="30"/>
      <c r="J37" s="47"/>
      <c r="K37" s="47"/>
      <c r="L37" s="46"/>
      <c r="M37" s="45"/>
      <c r="N37" s="45"/>
      <c r="O37" s="45"/>
      <c r="P37" s="45"/>
    </row>
    <row r="38" spans="1:16" ht="12.75">
      <c r="A38" s="49" t="s">
        <v>95</v>
      </c>
      <c r="B38" s="12"/>
      <c r="C38" s="47"/>
      <c r="D38" s="47"/>
      <c r="E38" s="12"/>
      <c r="F38" s="12"/>
      <c r="G38" s="12"/>
      <c r="H38" s="12"/>
      <c r="I38" s="30"/>
      <c r="J38" s="47"/>
      <c r="K38" s="47"/>
      <c r="L38" s="46"/>
      <c r="M38" s="45"/>
      <c r="N38" s="45"/>
      <c r="O38" s="45"/>
      <c r="P38" s="45"/>
    </row>
    <row r="39" spans="1:16" ht="12.75">
      <c r="A39" s="49" t="s">
        <v>145</v>
      </c>
      <c r="B39" s="12"/>
      <c r="C39" s="12"/>
      <c r="D39" s="12"/>
      <c r="E39" s="12"/>
      <c r="F39" s="12"/>
      <c r="G39" s="47"/>
      <c r="H39" s="12"/>
      <c r="I39" s="30"/>
      <c r="J39" s="47"/>
      <c r="K39" s="47"/>
      <c r="L39" s="46"/>
      <c r="M39" s="45"/>
      <c r="N39" s="45"/>
      <c r="O39" s="45"/>
      <c r="P39" s="45"/>
    </row>
    <row r="40" spans="1:16" ht="12.75">
      <c r="A40" s="49"/>
      <c r="B40" s="12"/>
      <c r="C40" s="12"/>
      <c r="D40" s="12"/>
      <c r="E40" s="30"/>
      <c r="F40" s="12"/>
      <c r="G40" s="12"/>
      <c r="H40" s="12"/>
      <c r="I40" s="30"/>
      <c r="J40" s="47"/>
      <c r="K40" s="47"/>
      <c r="L40" s="46"/>
      <c r="M40" s="45"/>
      <c r="N40" s="45"/>
      <c r="O40" s="45"/>
      <c r="P40" s="45"/>
    </row>
    <row r="41" spans="1:16" ht="12.75">
      <c r="A41" s="51"/>
      <c r="B41" s="61"/>
      <c r="C41" s="61"/>
      <c r="D41" s="61"/>
      <c r="E41" s="61"/>
      <c r="F41" s="12"/>
      <c r="G41" s="61"/>
      <c r="H41" s="61"/>
      <c r="I41" s="30"/>
      <c r="J41" s="47"/>
      <c r="K41" s="47">
        <f>SUM(B42:I42)</f>
        <v>67964</v>
      </c>
      <c r="L41" s="46"/>
      <c r="M41" s="45"/>
      <c r="N41" s="45"/>
      <c r="O41" s="45"/>
      <c r="P41" s="45"/>
    </row>
    <row r="42" spans="1:16" ht="13.5" thickBot="1">
      <c r="A42" s="53" t="s">
        <v>28</v>
      </c>
      <c r="B42" s="54">
        <f aca="true" t="shared" si="2" ref="B42:I42">SUM(B31:B41)</f>
        <v>4200</v>
      </c>
      <c r="C42" s="54">
        <f t="shared" si="2"/>
        <v>5994</v>
      </c>
      <c r="D42" s="54">
        <f t="shared" si="2"/>
        <v>3194</v>
      </c>
      <c r="E42" s="54">
        <f t="shared" si="2"/>
        <v>15146</v>
      </c>
      <c r="F42" s="54">
        <f t="shared" si="2"/>
        <v>23346</v>
      </c>
      <c r="G42" s="54">
        <f t="shared" si="2"/>
        <v>14218</v>
      </c>
      <c r="H42" s="54">
        <f t="shared" si="2"/>
        <v>1866</v>
      </c>
      <c r="I42" s="54">
        <f t="shared" si="2"/>
        <v>0</v>
      </c>
      <c r="J42" s="57"/>
      <c r="K42" s="57"/>
      <c r="L42" s="58"/>
      <c r="M42" s="45"/>
      <c r="N42" s="45"/>
      <c r="O42" s="45"/>
      <c r="P42" s="45"/>
    </row>
    <row r="43" spans="1:16" ht="13.5" thickBot="1">
      <c r="A43" s="55" t="s">
        <v>39</v>
      </c>
      <c r="B43" s="56">
        <v>1</v>
      </c>
      <c r="C43" s="56">
        <v>2</v>
      </c>
      <c r="D43" s="56">
        <v>4</v>
      </c>
      <c r="E43" s="56">
        <v>4</v>
      </c>
      <c r="F43" s="56">
        <v>3</v>
      </c>
      <c r="G43" s="56">
        <v>2</v>
      </c>
      <c r="H43" s="56">
        <v>5</v>
      </c>
      <c r="I43" s="56"/>
      <c r="J43" s="59"/>
      <c r="K43" s="59"/>
      <c r="L43" s="46"/>
      <c r="M43" s="45"/>
      <c r="N43" s="45"/>
      <c r="O43" s="45"/>
      <c r="P43" s="45"/>
    </row>
    <row r="44" spans="1:16" ht="12.75">
      <c r="A44" s="43" t="s">
        <v>48</v>
      </c>
      <c r="B44" s="59"/>
      <c r="C44" s="59"/>
      <c r="D44" s="59"/>
      <c r="E44" s="59"/>
      <c r="F44" s="59"/>
      <c r="G44" s="59"/>
      <c r="H44" s="59"/>
      <c r="I44" s="59"/>
      <c r="J44" s="47"/>
      <c r="K44" s="47"/>
      <c r="L44" s="46"/>
      <c r="M44" s="45"/>
      <c r="N44" s="45"/>
      <c r="O44" s="45"/>
      <c r="P44" s="45"/>
    </row>
    <row r="45" spans="1:16" ht="12.75">
      <c r="A45" s="48" t="s">
        <v>96</v>
      </c>
      <c r="B45" s="12">
        <v>742</v>
      </c>
      <c r="C45" s="12">
        <v>2316</v>
      </c>
      <c r="D45" s="12">
        <v>1772</v>
      </c>
      <c r="E45" s="12">
        <v>12734</v>
      </c>
      <c r="F45" s="12">
        <v>12780</v>
      </c>
      <c r="G45" s="12">
        <v>1840</v>
      </c>
      <c r="H45" s="12">
        <v>1722</v>
      </c>
      <c r="I45" s="30"/>
      <c r="J45" s="47"/>
      <c r="K45" s="47"/>
      <c r="L45" s="46"/>
      <c r="M45" s="45"/>
      <c r="N45" s="45"/>
      <c r="O45" s="45"/>
      <c r="P45" s="45"/>
    </row>
    <row r="46" spans="1:16" ht="12.75">
      <c r="A46" s="49" t="s">
        <v>66</v>
      </c>
      <c r="B46" s="12">
        <v>484</v>
      </c>
      <c r="C46" s="12">
        <v>3088</v>
      </c>
      <c r="D46" s="12">
        <v>492</v>
      </c>
      <c r="E46" s="12"/>
      <c r="F46" s="12">
        <v>4078</v>
      </c>
      <c r="G46" s="12"/>
      <c r="H46" s="12">
        <v>1360</v>
      </c>
      <c r="I46" s="30"/>
      <c r="J46" s="47"/>
      <c r="K46" s="47"/>
      <c r="L46" s="46"/>
      <c r="M46" s="45"/>
      <c r="N46" s="45"/>
      <c r="O46" s="45"/>
      <c r="P46" s="45"/>
    </row>
    <row r="47" spans="1:16" ht="12.75">
      <c r="A47" s="49" t="s">
        <v>69</v>
      </c>
      <c r="B47" s="12">
        <v>542</v>
      </c>
      <c r="C47" s="12">
        <v>1684</v>
      </c>
      <c r="D47" s="12">
        <v>1112</v>
      </c>
      <c r="E47" s="12">
        <v>5480</v>
      </c>
      <c r="F47" s="12">
        <v>7374</v>
      </c>
      <c r="G47" s="12">
        <v>3950</v>
      </c>
      <c r="H47" s="12">
        <v>1000</v>
      </c>
      <c r="I47" s="30"/>
      <c r="J47" s="47"/>
      <c r="K47" s="47"/>
      <c r="L47" s="46"/>
      <c r="M47" s="45"/>
      <c r="N47" s="45"/>
      <c r="O47" s="45"/>
      <c r="P47" s="45"/>
    </row>
    <row r="48" spans="1:16" ht="12.75">
      <c r="A48" s="49" t="s">
        <v>97</v>
      </c>
      <c r="B48" s="12"/>
      <c r="C48" s="12"/>
      <c r="D48" s="12"/>
      <c r="E48" s="12"/>
      <c r="F48" s="12"/>
      <c r="G48" s="12"/>
      <c r="H48" s="12"/>
      <c r="I48" s="30"/>
      <c r="J48" s="47"/>
      <c r="K48" s="47"/>
      <c r="L48" s="46"/>
      <c r="M48" s="45"/>
      <c r="N48" s="45"/>
      <c r="O48" s="45"/>
      <c r="P48" s="45"/>
    </row>
    <row r="49" spans="1:16" ht="12.75">
      <c r="A49" s="49" t="s">
        <v>98</v>
      </c>
      <c r="B49" s="12"/>
      <c r="C49" s="12"/>
      <c r="D49" s="12">
        <v>716</v>
      </c>
      <c r="E49" s="8"/>
      <c r="F49" s="12"/>
      <c r="G49" s="12"/>
      <c r="H49" s="12"/>
      <c r="I49" s="30"/>
      <c r="J49" s="47"/>
      <c r="K49" s="47"/>
      <c r="L49" s="46"/>
      <c r="M49" s="45"/>
      <c r="N49" s="45"/>
      <c r="O49" s="45"/>
      <c r="P49" s="45"/>
    </row>
    <row r="50" spans="1:16" ht="12.75">
      <c r="A50" s="11" t="s">
        <v>99</v>
      </c>
      <c r="B50" s="12"/>
      <c r="C50" s="12"/>
      <c r="D50" s="47"/>
      <c r="E50" s="47"/>
      <c r="F50" s="12"/>
      <c r="G50" s="12"/>
      <c r="H50" s="12">
        <v>410</v>
      </c>
      <c r="I50" s="30"/>
      <c r="J50" s="47"/>
      <c r="K50" s="47"/>
      <c r="L50" s="46"/>
      <c r="M50" s="45"/>
      <c r="N50" s="45"/>
      <c r="O50" s="45"/>
      <c r="P50" s="45"/>
    </row>
    <row r="51" spans="1:16" ht="12.75">
      <c r="A51" s="49" t="s">
        <v>100</v>
      </c>
      <c r="B51" s="12">
        <v>684</v>
      </c>
      <c r="C51" s="12"/>
      <c r="D51" s="12"/>
      <c r="E51" s="12">
        <v>7920</v>
      </c>
      <c r="F51" s="12">
        <v>12882</v>
      </c>
      <c r="G51" s="47"/>
      <c r="H51" s="47"/>
      <c r="I51" s="47"/>
      <c r="J51" s="47"/>
      <c r="K51" s="47"/>
      <c r="L51" s="46"/>
      <c r="M51" s="45"/>
      <c r="N51" s="45"/>
      <c r="O51" s="45"/>
      <c r="P51" s="45"/>
    </row>
    <row r="52" spans="1:16" ht="12.75">
      <c r="A52" s="60" t="s">
        <v>101</v>
      </c>
      <c r="B52" s="12"/>
      <c r="C52" s="12"/>
      <c r="D52" s="12"/>
      <c r="E52" s="12"/>
      <c r="F52" s="12"/>
      <c r="G52" s="12"/>
      <c r="H52" s="12"/>
      <c r="I52" s="47"/>
      <c r="J52" s="47"/>
      <c r="K52" s="47"/>
      <c r="L52" s="46"/>
      <c r="M52" s="45"/>
      <c r="N52" s="45"/>
      <c r="O52" s="45"/>
      <c r="P52" s="45"/>
    </row>
    <row r="53" spans="1:16" ht="12.75">
      <c r="A53" s="97" t="s">
        <v>166</v>
      </c>
      <c r="B53" s="12"/>
      <c r="C53" s="12"/>
      <c r="D53" s="12"/>
      <c r="E53" s="12">
        <v>714</v>
      </c>
      <c r="F53" s="12"/>
      <c r="G53" s="12"/>
      <c r="H53" s="12"/>
      <c r="I53" s="30"/>
      <c r="J53" s="47"/>
      <c r="K53" s="47"/>
      <c r="L53" s="46"/>
      <c r="M53" s="45"/>
      <c r="N53" s="45"/>
      <c r="O53" s="45"/>
      <c r="P53" s="45"/>
    </row>
    <row r="54" spans="1:16" ht="12.75">
      <c r="A54" s="60"/>
      <c r="B54" s="47"/>
      <c r="C54" s="73"/>
      <c r="D54" s="12"/>
      <c r="E54" s="73"/>
      <c r="F54" s="47"/>
      <c r="G54" s="47"/>
      <c r="H54" s="47"/>
      <c r="I54" s="47"/>
      <c r="J54" s="47"/>
      <c r="K54" s="47">
        <f>SUM(B56:I56)</f>
        <v>87876</v>
      </c>
      <c r="L54" s="46"/>
      <c r="M54" s="45"/>
      <c r="N54" s="45"/>
      <c r="O54" s="45"/>
      <c r="P54" s="45"/>
    </row>
    <row r="55" spans="1:16" ht="13.5" thickBot="1">
      <c r="A55" s="51"/>
      <c r="B55" s="61"/>
      <c r="C55" s="61"/>
      <c r="D55" s="12"/>
      <c r="E55" s="61"/>
      <c r="F55" s="12"/>
      <c r="G55" s="61"/>
      <c r="H55" s="12"/>
      <c r="I55" s="30"/>
      <c r="J55" s="57"/>
      <c r="K55" s="57"/>
      <c r="L55" s="58"/>
      <c r="M55" s="45"/>
      <c r="N55" s="45"/>
      <c r="O55" s="45"/>
      <c r="P55" s="45"/>
    </row>
    <row r="56" spans="1:16" ht="12.75">
      <c r="A56" s="53" t="s">
        <v>28</v>
      </c>
      <c r="B56" s="54">
        <f aca="true" t="shared" si="3" ref="B56:I56">SUM(B45:B55)</f>
        <v>2452</v>
      </c>
      <c r="C56" s="54">
        <f t="shared" si="3"/>
        <v>7088</v>
      </c>
      <c r="D56" s="54">
        <f t="shared" si="3"/>
        <v>4092</v>
      </c>
      <c r="E56" s="54">
        <f t="shared" si="3"/>
        <v>26848</v>
      </c>
      <c r="F56" s="54">
        <f t="shared" si="3"/>
        <v>37114</v>
      </c>
      <c r="G56" s="54">
        <f t="shared" si="3"/>
        <v>5790</v>
      </c>
      <c r="H56" s="54">
        <f t="shared" si="3"/>
        <v>4492</v>
      </c>
      <c r="I56" s="54">
        <f t="shared" si="3"/>
        <v>0</v>
      </c>
      <c r="J56" s="59"/>
      <c r="K56" s="59"/>
      <c r="L56" s="46"/>
      <c r="M56" s="45"/>
      <c r="N56" s="45"/>
      <c r="O56" s="45"/>
      <c r="P56" s="45"/>
    </row>
    <row r="57" spans="1:16" ht="13.5" thickBot="1">
      <c r="A57" s="55" t="s">
        <v>39</v>
      </c>
      <c r="B57" s="56">
        <v>3</v>
      </c>
      <c r="C57" s="56">
        <v>1</v>
      </c>
      <c r="D57" s="56">
        <v>1</v>
      </c>
      <c r="E57" s="56">
        <v>1</v>
      </c>
      <c r="F57" s="56">
        <v>1</v>
      </c>
      <c r="G57" s="56">
        <v>3</v>
      </c>
      <c r="H57" s="56">
        <v>1</v>
      </c>
      <c r="I57" s="56"/>
      <c r="J57" s="47"/>
      <c r="K57" s="47"/>
      <c r="L57" s="46"/>
      <c r="M57" s="45"/>
      <c r="N57" s="45"/>
      <c r="O57" s="45"/>
      <c r="P57" s="45"/>
    </row>
    <row r="58" spans="1:16" ht="12.75">
      <c r="A58" s="43" t="s">
        <v>44</v>
      </c>
      <c r="B58" s="59"/>
      <c r="C58" s="59"/>
      <c r="D58" s="59"/>
      <c r="E58" s="59"/>
      <c r="F58" s="59"/>
      <c r="G58" s="59"/>
      <c r="H58" s="59"/>
      <c r="I58" s="59"/>
      <c r="J58" s="47"/>
      <c r="K58" s="47"/>
      <c r="L58" s="46"/>
      <c r="M58" s="45"/>
      <c r="N58" s="45"/>
      <c r="O58" s="45"/>
      <c r="P58" s="45"/>
    </row>
    <row r="59" spans="1:16" ht="12.75">
      <c r="A59" s="48" t="s">
        <v>119</v>
      </c>
      <c r="B59" s="12">
        <v>918</v>
      </c>
      <c r="C59" s="12">
        <v>884</v>
      </c>
      <c r="D59" s="12">
        <v>1996</v>
      </c>
      <c r="E59" s="12">
        <v>6070</v>
      </c>
      <c r="F59" s="12"/>
      <c r="G59" s="12"/>
      <c r="H59" s="12">
        <v>1454</v>
      </c>
      <c r="I59" s="30"/>
      <c r="J59" s="47"/>
      <c r="K59" s="47"/>
      <c r="L59" s="46"/>
      <c r="M59" s="45"/>
      <c r="N59" s="45"/>
      <c r="O59" s="45"/>
      <c r="P59" s="45"/>
    </row>
    <row r="60" spans="1:16" ht="12.75">
      <c r="A60" s="60" t="s">
        <v>102</v>
      </c>
      <c r="B60" s="12"/>
      <c r="C60" s="12"/>
      <c r="D60" s="30"/>
      <c r="E60" s="30"/>
      <c r="F60" s="12"/>
      <c r="G60" s="12"/>
      <c r="H60" s="12"/>
      <c r="I60" s="30"/>
      <c r="J60" s="47"/>
      <c r="K60" s="47"/>
      <c r="L60" s="46"/>
      <c r="M60" s="45"/>
      <c r="N60" s="45"/>
      <c r="O60" s="45"/>
      <c r="P60" s="45"/>
    </row>
    <row r="61" spans="1:16" ht="12.75">
      <c r="A61" s="60" t="s">
        <v>125</v>
      </c>
      <c r="B61" s="12">
        <v>608</v>
      </c>
      <c r="C61" s="12">
        <v>2132</v>
      </c>
      <c r="D61" s="12">
        <v>422</v>
      </c>
      <c r="E61" s="30"/>
      <c r="F61" s="12"/>
      <c r="G61" s="12"/>
      <c r="H61" s="12">
        <v>930</v>
      </c>
      <c r="I61" s="30"/>
      <c r="J61" s="47"/>
      <c r="K61" s="47"/>
      <c r="L61" s="46"/>
      <c r="M61" s="45"/>
      <c r="N61" s="45"/>
      <c r="O61" s="45"/>
      <c r="P61" s="45"/>
    </row>
    <row r="62" spans="1:16" ht="12.75">
      <c r="A62" s="49" t="s">
        <v>64</v>
      </c>
      <c r="B62" s="12"/>
      <c r="C62" s="12"/>
      <c r="D62" s="12"/>
      <c r="E62" s="12"/>
      <c r="F62" s="12"/>
      <c r="G62" s="12"/>
      <c r="H62" s="12"/>
      <c r="I62" s="30"/>
      <c r="J62" s="47"/>
      <c r="K62" s="47"/>
      <c r="L62" s="46"/>
      <c r="M62" s="45"/>
      <c r="N62" s="45"/>
      <c r="O62" s="45"/>
      <c r="P62" s="45"/>
    </row>
    <row r="63" spans="1:16" ht="12.75">
      <c r="A63" s="49" t="s">
        <v>103</v>
      </c>
      <c r="B63" s="12">
        <v>476</v>
      </c>
      <c r="C63" s="12">
        <v>2462</v>
      </c>
      <c r="D63" s="12">
        <v>1316</v>
      </c>
      <c r="E63" s="12">
        <v>4690</v>
      </c>
      <c r="F63" s="12"/>
      <c r="G63" s="12"/>
      <c r="H63" s="47">
        <v>1122</v>
      </c>
      <c r="I63" s="30"/>
      <c r="J63" s="47"/>
      <c r="K63" s="47"/>
      <c r="L63" s="46"/>
      <c r="M63" s="45"/>
      <c r="N63" s="45"/>
      <c r="O63" s="45"/>
      <c r="P63" s="45"/>
    </row>
    <row r="64" spans="1:16" ht="12.75">
      <c r="A64" s="49" t="s">
        <v>61</v>
      </c>
      <c r="B64" s="12"/>
      <c r="C64" s="47"/>
      <c r="D64" s="12"/>
      <c r="E64" s="47"/>
      <c r="F64" s="47"/>
      <c r="G64" s="12"/>
      <c r="H64" s="47"/>
      <c r="I64" s="47"/>
      <c r="J64" s="47"/>
      <c r="K64" s="47"/>
      <c r="L64" s="46"/>
      <c r="M64" s="45"/>
      <c r="N64" s="45"/>
      <c r="O64" s="45"/>
      <c r="P64" s="45"/>
    </row>
    <row r="65" spans="1:16" ht="12.75">
      <c r="A65" s="49" t="s">
        <v>71</v>
      </c>
      <c r="B65" s="12"/>
      <c r="C65" s="12"/>
      <c r="D65" s="12"/>
      <c r="E65" s="12"/>
      <c r="F65" s="12"/>
      <c r="G65" s="12"/>
      <c r="H65" s="47"/>
      <c r="I65" s="30"/>
      <c r="J65" s="47"/>
      <c r="K65" s="47"/>
      <c r="L65" s="46"/>
      <c r="M65" s="45"/>
      <c r="N65" s="45"/>
      <c r="O65" s="45"/>
      <c r="P65" s="45"/>
    </row>
    <row r="66" spans="1:16" ht="12.75">
      <c r="A66" s="60" t="s">
        <v>104</v>
      </c>
      <c r="B66" s="12">
        <v>348</v>
      </c>
      <c r="C66" s="12"/>
      <c r="D66" s="12"/>
      <c r="E66" s="47"/>
      <c r="F66" s="12"/>
      <c r="G66" s="12"/>
      <c r="H66" s="12"/>
      <c r="I66" s="30"/>
      <c r="J66" s="47"/>
      <c r="K66" s="47"/>
      <c r="L66" s="46"/>
      <c r="M66" s="45"/>
      <c r="N66" s="45"/>
      <c r="O66" s="45"/>
      <c r="P66" s="45"/>
    </row>
    <row r="67" spans="1:16" ht="12.75">
      <c r="A67" s="60" t="s">
        <v>165</v>
      </c>
      <c r="B67" s="12"/>
      <c r="C67" s="12"/>
      <c r="D67" s="12"/>
      <c r="E67" s="12">
        <v>30</v>
      </c>
      <c r="F67" s="47"/>
      <c r="G67" s="12"/>
      <c r="H67" s="12"/>
      <c r="I67" s="47"/>
      <c r="J67" s="47"/>
      <c r="K67" s="47"/>
      <c r="L67" s="46"/>
      <c r="M67" s="45"/>
      <c r="N67" s="45"/>
      <c r="O67" s="45"/>
      <c r="P67" s="45"/>
    </row>
    <row r="68" spans="1:16" ht="12.75">
      <c r="A68" s="60"/>
      <c r="B68" s="47"/>
      <c r="C68" s="12"/>
      <c r="D68" s="47"/>
      <c r="E68" s="47"/>
      <c r="F68" s="12"/>
      <c r="G68" s="47"/>
      <c r="H68" s="12"/>
      <c r="I68" s="30"/>
      <c r="J68" s="47"/>
      <c r="K68" s="47">
        <f>SUM(B70:I70)</f>
        <v>25858</v>
      </c>
      <c r="L68" s="46"/>
      <c r="M68" s="45"/>
      <c r="N68" s="45"/>
      <c r="O68" s="45"/>
      <c r="P68" s="45"/>
    </row>
    <row r="69" spans="1:16" ht="13.5" thickBot="1">
      <c r="A69" s="51"/>
      <c r="B69" s="61"/>
      <c r="C69" s="12"/>
      <c r="D69" s="61"/>
      <c r="E69" s="39"/>
      <c r="F69" s="12"/>
      <c r="G69" s="61"/>
      <c r="H69" s="61"/>
      <c r="I69" s="30"/>
      <c r="J69" s="57"/>
      <c r="K69" s="57"/>
      <c r="L69" s="58"/>
      <c r="M69" s="45"/>
      <c r="N69" s="45"/>
      <c r="O69" s="45"/>
      <c r="P69" s="45"/>
    </row>
    <row r="70" spans="1:16" ht="12.75">
      <c r="A70" s="53" t="s">
        <v>28</v>
      </c>
      <c r="B70" s="54">
        <f aca="true" t="shared" si="4" ref="B70:I70">SUM(B59:B69)</f>
        <v>2350</v>
      </c>
      <c r="C70" s="54">
        <f t="shared" si="4"/>
        <v>5478</v>
      </c>
      <c r="D70" s="54">
        <f t="shared" si="4"/>
        <v>3734</v>
      </c>
      <c r="E70" s="54">
        <f t="shared" si="4"/>
        <v>10790</v>
      </c>
      <c r="F70" s="54">
        <f t="shared" si="4"/>
        <v>0</v>
      </c>
      <c r="G70" s="54">
        <f t="shared" si="4"/>
        <v>0</v>
      </c>
      <c r="H70" s="54">
        <f t="shared" si="4"/>
        <v>3506</v>
      </c>
      <c r="I70" s="54">
        <f t="shared" si="4"/>
        <v>0</v>
      </c>
      <c r="J70" s="45"/>
      <c r="K70" s="45"/>
      <c r="L70" s="46"/>
      <c r="M70" s="45"/>
      <c r="N70" s="45"/>
      <c r="O70" s="45"/>
      <c r="P70" s="45"/>
    </row>
    <row r="71" spans="1:16" ht="13.5" thickBot="1">
      <c r="A71" s="55" t="s">
        <v>39</v>
      </c>
      <c r="B71" s="56">
        <v>4</v>
      </c>
      <c r="C71" s="56">
        <v>4</v>
      </c>
      <c r="D71" s="56">
        <v>2</v>
      </c>
      <c r="E71" s="56">
        <v>5</v>
      </c>
      <c r="F71" s="56">
        <v>5</v>
      </c>
      <c r="G71" s="56">
        <v>5</v>
      </c>
      <c r="H71" s="56">
        <v>3</v>
      </c>
      <c r="I71" s="56"/>
      <c r="J71" s="45"/>
      <c r="K71" s="45"/>
      <c r="L71" s="46"/>
      <c r="M71" s="45"/>
      <c r="N71" s="45"/>
      <c r="O71" s="45"/>
      <c r="P71" s="45"/>
    </row>
    <row r="72" spans="1:1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6"/>
      <c r="M72" s="45"/>
      <c r="N72" s="45"/>
      <c r="O72" s="45"/>
      <c r="P72" s="45"/>
    </row>
    <row r="73" spans="1:1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6"/>
      <c r="M73" s="45"/>
      <c r="N73" s="45"/>
      <c r="O73" s="45"/>
      <c r="P73" s="45"/>
    </row>
    <row r="74" spans="1:1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6"/>
      <c r="M74" s="45"/>
      <c r="N74" s="45"/>
      <c r="O74" s="45"/>
      <c r="P74" s="45"/>
    </row>
    <row r="75" spans="1:1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6"/>
      <c r="M75" s="45"/>
      <c r="N75" s="45"/>
      <c r="O75" s="45"/>
      <c r="P75" s="45"/>
    </row>
    <row r="76" spans="1:1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6"/>
      <c r="M76" s="45"/>
      <c r="N76" s="45"/>
      <c r="O76" s="45"/>
      <c r="P76" s="45"/>
    </row>
    <row r="77" spans="1:1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6"/>
      <c r="M77" s="45"/>
      <c r="N77" s="45"/>
      <c r="O77" s="45"/>
      <c r="P77" s="45"/>
    </row>
    <row r="78" spans="1:1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6"/>
      <c r="M78" s="45"/>
      <c r="N78" s="45"/>
      <c r="O78" s="45"/>
      <c r="P78" s="45"/>
    </row>
    <row r="79" spans="1:1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6"/>
      <c r="M79" s="45"/>
      <c r="N79" s="45"/>
      <c r="O79" s="45"/>
      <c r="P79" s="45"/>
    </row>
    <row r="80" spans="1:1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6"/>
      <c r="M80" s="45"/>
      <c r="N80" s="45"/>
      <c r="O80" s="45"/>
      <c r="P80" s="45"/>
    </row>
    <row r="81" spans="1:12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6"/>
    </row>
    <row r="82" spans="1:12" ht="12.75">
      <c r="A82" s="45"/>
      <c r="B82" s="45"/>
      <c r="C82" s="45"/>
      <c r="D82" s="45"/>
      <c r="E82" s="45"/>
      <c r="F82" s="45"/>
      <c r="G82" s="45"/>
      <c r="H82" s="45"/>
      <c r="I82" s="45"/>
      <c r="L82" s="19"/>
    </row>
    <row r="83" spans="1:12" ht="12.75">
      <c r="A83" s="45"/>
      <c r="B83" s="45"/>
      <c r="C83" s="45"/>
      <c r="D83" s="45"/>
      <c r="E83" s="45"/>
      <c r="F83" s="45"/>
      <c r="G83" s="45"/>
      <c r="H83" s="45"/>
      <c r="I83" s="45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="149" zoomScaleNormal="149" zoomScalePageLayoutView="0" workbookViewId="0" topLeftCell="A4">
      <selection activeCell="G21" sqref="G21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4" t="s">
        <v>110</v>
      </c>
    </row>
    <row r="3" spans="1:6" ht="12.75">
      <c r="A3" s="23" t="s">
        <v>22</v>
      </c>
      <c r="C3" s="5"/>
      <c r="F3" s="18"/>
    </row>
    <row r="4" spans="1:7" ht="12.75">
      <c r="A4" s="9" t="s">
        <v>10</v>
      </c>
      <c r="B4" s="4"/>
      <c r="F4" s="18" t="s">
        <v>23</v>
      </c>
      <c r="G4" s="18" t="s">
        <v>4</v>
      </c>
    </row>
    <row r="5" spans="1:9" ht="12.75">
      <c r="A5" s="15"/>
      <c r="B5" s="94" t="s">
        <v>115</v>
      </c>
      <c r="C5" s="22" t="s">
        <v>9</v>
      </c>
      <c r="D5" s="108" t="s">
        <v>133</v>
      </c>
      <c r="F5" s="103"/>
      <c r="G5" s="103"/>
      <c r="I5" s="103"/>
    </row>
    <row r="6" spans="1:9" ht="12.75">
      <c r="A6" s="15"/>
      <c r="B6" s="109" t="s">
        <v>68</v>
      </c>
      <c r="C6" s="25" t="s">
        <v>9</v>
      </c>
      <c r="D6" s="107" t="s">
        <v>131</v>
      </c>
      <c r="F6" s="103"/>
      <c r="G6" s="103"/>
      <c r="I6" s="103"/>
    </row>
    <row r="7" spans="1:9" ht="12.75">
      <c r="A7" s="15"/>
      <c r="B7" s="94" t="s">
        <v>121</v>
      </c>
      <c r="C7" s="22" t="s">
        <v>9</v>
      </c>
      <c r="D7" s="108" t="s">
        <v>134</v>
      </c>
      <c r="F7" s="103"/>
      <c r="G7" s="103"/>
      <c r="I7" s="103"/>
    </row>
    <row r="8" spans="1:9" ht="12.75">
      <c r="A8" s="15"/>
      <c r="B8" s="109" t="s">
        <v>136</v>
      </c>
      <c r="C8" s="22" t="s">
        <v>9</v>
      </c>
      <c r="D8" s="107" t="s">
        <v>119</v>
      </c>
      <c r="F8" s="103"/>
      <c r="G8" s="103"/>
      <c r="I8" s="103"/>
    </row>
    <row r="9" spans="1:9" ht="12.75">
      <c r="A9" s="15"/>
      <c r="B9" s="94" t="s">
        <v>127</v>
      </c>
      <c r="C9" s="22" t="s">
        <v>9</v>
      </c>
      <c r="D9" s="108" t="s">
        <v>135</v>
      </c>
      <c r="F9" s="103"/>
      <c r="G9" s="103"/>
      <c r="I9" s="103"/>
    </row>
    <row r="10" spans="1:9" ht="12.75">
      <c r="A10" s="15"/>
      <c r="B10" s="94" t="s">
        <v>126</v>
      </c>
      <c r="C10" s="22" t="s">
        <v>9</v>
      </c>
      <c r="D10" s="108" t="s">
        <v>82</v>
      </c>
      <c r="F10" s="103"/>
      <c r="I10" s="103"/>
    </row>
    <row r="11" spans="1:9" ht="12.75">
      <c r="A11" s="15"/>
      <c r="B11" s="109" t="s">
        <v>125</v>
      </c>
      <c r="C11" s="22" t="s">
        <v>9</v>
      </c>
      <c r="D11" s="107" t="s">
        <v>120</v>
      </c>
      <c r="F11" s="103"/>
      <c r="I11" s="103"/>
    </row>
    <row r="12" spans="2:9" ht="12.75">
      <c r="B12" s="109" t="s">
        <v>118</v>
      </c>
      <c r="C12" s="12" t="s">
        <v>9</v>
      </c>
      <c r="D12" s="107" t="s">
        <v>124</v>
      </c>
      <c r="F12" s="103"/>
      <c r="I12" s="103"/>
    </row>
    <row r="13" spans="2:9" ht="12.75">
      <c r="B13" s="16"/>
      <c r="C13" s="8"/>
      <c r="D13" s="10"/>
      <c r="F13" s="103"/>
      <c r="I13" s="103"/>
    </row>
    <row r="14" spans="2:9" ht="12.75">
      <c r="B14" s="7"/>
      <c r="F14" s="103"/>
      <c r="I14" s="103"/>
    </row>
    <row r="15" spans="1:9" ht="12.75">
      <c r="A15" s="9" t="s">
        <v>11</v>
      </c>
      <c r="B15" s="7"/>
      <c r="F15" s="103"/>
      <c r="I15" s="103"/>
    </row>
    <row r="16" spans="1:9" ht="12.75">
      <c r="A16" s="15"/>
      <c r="B16" s="109" t="s">
        <v>115</v>
      </c>
      <c r="C16" s="8" t="s">
        <v>9</v>
      </c>
      <c r="D16" s="107" t="s">
        <v>119</v>
      </c>
      <c r="F16" s="103"/>
      <c r="I16" s="103"/>
    </row>
    <row r="17" spans="1:9" ht="12.75">
      <c r="A17" s="15"/>
      <c r="B17" s="109" t="s">
        <v>126</v>
      </c>
      <c r="C17" s="8" t="s">
        <v>9</v>
      </c>
      <c r="D17" s="107" t="s">
        <v>135</v>
      </c>
      <c r="F17" s="103"/>
      <c r="I17" s="103"/>
    </row>
    <row r="18" spans="1:9" ht="12.75">
      <c r="A18" s="14"/>
      <c r="B18" s="94" t="s">
        <v>161</v>
      </c>
      <c r="C18" s="8" t="s">
        <v>9</v>
      </c>
      <c r="D18" s="108" t="s">
        <v>120</v>
      </c>
      <c r="F18" s="103"/>
      <c r="I18" s="103"/>
    </row>
    <row r="19" spans="1:9" ht="12.75">
      <c r="A19" s="14"/>
      <c r="B19" s="94" t="s">
        <v>124</v>
      </c>
      <c r="C19" s="2" t="s">
        <v>9</v>
      </c>
      <c r="D19" s="108" t="s">
        <v>127</v>
      </c>
      <c r="F19" s="103"/>
      <c r="I19" s="103"/>
    </row>
    <row r="20" spans="1:9" ht="12.75">
      <c r="A20" s="14"/>
      <c r="B20" s="74"/>
      <c r="D20" s="86"/>
      <c r="F20" s="103"/>
      <c r="I20" s="103"/>
    </row>
    <row r="21" spans="1:2" ht="12.75">
      <c r="A21" s="14"/>
      <c r="B21" s="10"/>
    </row>
    <row r="22" spans="1:2" ht="12.75">
      <c r="A22" s="14" t="s">
        <v>34</v>
      </c>
      <c r="B22" s="7"/>
    </row>
    <row r="23" spans="1:4" ht="12.75">
      <c r="A23" s="14"/>
      <c r="B23" s="94" t="s">
        <v>155</v>
      </c>
      <c r="C23" s="12" t="s">
        <v>9</v>
      </c>
      <c r="D23" s="108" t="s">
        <v>119</v>
      </c>
    </row>
    <row r="24" spans="1:4" ht="12.75">
      <c r="A24" s="15"/>
      <c r="B24" s="94" t="s">
        <v>124</v>
      </c>
      <c r="C24" s="12" t="s">
        <v>9</v>
      </c>
      <c r="D24" s="108" t="s">
        <v>135</v>
      </c>
    </row>
    <row r="25" ht="12.75">
      <c r="A25" s="15"/>
    </row>
    <row r="26" ht="12.75">
      <c r="A26" s="104" t="s">
        <v>137</v>
      </c>
    </row>
    <row r="27" spans="2:4" ht="12.75">
      <c r="B27" s="109" t="s">
        <v>155</v>
      </c>
      <c r="C27" s="114" t="s">
        <v>9</v>
      </c>
      <c r="D27" s="107" t="s">
        <v>124</v>
      </c>
    </row>
    <row r="29" spans="2:5" ht="12.75">
      <c r="B29" s="31" t="s">
        <v>42</v>
      </c>
      <c r="D29" s="94" t="s">
        <v>124</v>
      </c>
      <c r="E29" s="91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49" zoomScaleNormal="149" zoomScalePageLayoutView="0" workbookViewId="0" topLeftCell="A1">
      <selection activeCell="H14" sqref="H14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3</v>
      </c>
      <c r="C1" s="1" t="s">
        <v>26</v>
      </c>
      <c r="D1" s="83">
        <v>44989</v>
      </c>
    </row>
    <row r="2" spans="1:7" ht="12.75">
      <c r="A2" s="8"/>
      <c r="B2" s="3"/>
      <c r="C2" s="1" t="s">
        <v>21</v>
      </c>
      <c r="D2" s="74"/>
      <c r="G2" s="72"/>
    </row>
    <row r="3" spans="1:4" ht="12.75">
      <c r="A3" s="8"/>
      <c r="B3" s="3"/>
      <c r="C3" s="2"/>
      <c r="D3" s="2"/>
    </row>
    <row r="4" spans="1:9" ht="12.75">
      <c r="A4" s="9" t="s">
        <v>25</v>
      </c>
      <c r="B4" s="7" t="s">
        <v>47</v>
      </c>
      <c r="C4" s="1" t="s">
        <v>2</v>
      </c>
      <c r="D4" s="70" t="s">
        <v>46</v>
      </c>
      <c r="G4" s="9" t="s">
        <v>25</v>
      </c>
      <c r="H4" s="74" t="s">
        <v>76</v>
      </c>
      <c r="I4" s="1" t="s">
        <v>2</v>
      </c>
    </row>
    <row r="5" spans="1:11" ht="12.75">
      <c r="A5" s="9">
        <v>1</v>
      </c>
      <c r="B5" s="11" t="s">
        <v>155</v>
      </c>
      <c r="C5" s="30">
        <v>1722</v>
      </c>
      <c r="D5" s="120">
        <v>206</v>
      </c>
      <c r="E5" s="103" t="s">
        <v>141</v>
      </c>
      <c r="G5" s="9">
        <v>1</v>
      </c>
      <c r="H5" s="102" t="s">
        <v>186</v>
      </c>
      <c r="I5" s="30">
        <v>2758</v>
      </c>
      <c r="J5" s="11"/>
      <c r="K5" s="72"/>
    </row>
    <row r="6" spans="1:10" ht="12.75">
      <c r="A6" s="9">
        <v>2</v>
      </c>
      <c r="B6" s="102" t="s">
        <v>119</v>
      </c>
      <c r="C6" s="30">
        <v>1454</v>
      </c>
      <c r="D6" s="2">
        <v>30</v>
      </c>
      <c r="G6" s="9">
        <v>2</v>
      </c>
      <c r="H6" s="102" t="s">
        <v>187</v>
      </c>
      <c r="I6" s="30">
        <v>2702</v>
      </c>
      <c r="J6" s="11"/>
    </row>
    <row r="7" spans="1:10" ht="12.75">
      <c r="A7" s="9">
        <v>3</v>
      </c>
      <c r="B7" s="102" t="s">
        <v>120</v>
      </c>
      <c r="C7" s="30">
        <v>1398</v>
      </c>
      <c r="D7" s="2">
        <v>156</v>
      </c>
      <c r="G7" s="9">
        <v>3</v>
      </c>
      <c r="H7" s="102" t="s">
        <v>188</v>
      </c>
      <c r="I7" s="30">
        <v>2540</v>
      </c>
      <c r="J7" s="11"/>
    </row>
    <row r="8" spans="1:10" ht="12.75">
      <c r="A8" s="9">
        <v>4</v>
      </c>
      <c r="B8" s="102" t="s">
        <v>127</v>
      </c>
      <c r="C8" s="30">
        <v>1360</v>
      </c>
      <c r="D8" s="28">
        <v>30</v>
      </c>
      <c r="G8" s="9">
        <v>4</v>
      </c>
      <c r="H8" s="102" t="s">
        <v>189</v>
      </c>
      <c r="I8" s="30">
        <v>2128</v>
      </c>
      <c r="J8" s="11"/>
    </row>
    <row r="9" spans="1:10" ht="12.75">
      <c r="A9" s="9">
        <v>5</v>
      </c>
      <c r="B9" s="102" t="s">
        <v>115</v>
      </c>
      <c r="C9" s="30">
        <v>1356</v>
      </c>
      <c r="D9" s="28">
        <v>130</v>
      </c>
      <c r="G9" s="9">
        <v>5</v>
      </c>
      <c r="H9" s="102" t="s">
        <v>190</v>
      </c>
      <c r="I9" s="30">
        <v>2052</v>
      </c>
      <c r="J9" s="11"/>
    </row>
    <row r="10" spans="1:10" ht="12.75">
      <c r="A10" s="9">
        <v>6</v>
      </c>
      <c r="B10" s="102" t="s">
        <v>126</v>
      </c>
      <c r="C10" s="30">
        <v>1000</v>
      </c>
      <c r="D10" s="28">
        <v>306</v>
      </c>
      <c r="G10" s="9">
        <v>6</v>
      </c>
      <c r="H10" s="102" t="s">
        <v>191</v>
      </c>
      <c r="I10" s="30">
        <v>1696</v>
      </c>
      <c r="J10" s="30"/>
    </row>
    <row r="11" spans="1:10" ht="12.75">
      <c r="A11" s="9">
        <v>7</v>
      </c>
      <c r="B11" s="102" t="s">
        <v>125</v>
      </c>
      <c r="C11" s="30">
        <v>930</v>
      </c>
      <c r="D11" s="121">
        <v>296</v>
      </c>
      <c r="G11" s="9">
        <v>7</v>
      </c>
      <c r="H11" s="102" t="s">
        <v>192</v>
      </c>
      <c r="I11" s="30">
        <v>1340</v>
      </c>
      <c r="J11" s="30"/>
    </row>
    <row r="12" spans="1:10" ht="12.75">
      <c r="A12" s="9">
        <v>8</v>
      </c>
      <c r="B12" s="102" t="s">
        <v>174</v>
      </c>
      <c r="C12" s="30">
        <v>340</v>
      </c>
      <c r="D12" s="28">
        <v>30</v>
      </c>
      <c r="G12" s="9">
        <v>8</v>
      </c>
      <c r="H12" s="102" t="s">
        <v>193</v>
      </c>
      <c r="I12" s="30">
        <v>920</v>
      </c>
      <c r="J12" s="30"/>
    </row>
    <row r="13" spans="1:10" ht="12.75">
      <c r="A13" s="9">
        <v>9</v>
      </c>
      <c r="B13" s="102" t="s">
        <v>124</v>
      </c>
      <c r="C13" s="30">
        <v>134</v>
      </c>
      <c r="D13" s="28">
        <v>30</v>
      </c>
      <c r="G13" s="9">
        <v>9</v>
      </c>
      <c r="H13" s="102" t="s">
        <v>194</v>
      </c>
      <c r="I13" s="30">
        <v>692</v>
      </c>
      <c r="J13" s="30"/>
    </row>
    <row r="14" spans="1:10" ht="12.75">
      <c r="A14" s="9">
        <v>10</v>
      </c>
      <c r="B14" s="11"/>
      <c r="C14" s="30"/>
      <c r="G14" s="9">
        <v>10</v>
      </c>
      <c r="H14" s="11"/>
      <c r="I14" s="30"/>
      <c r="J14" s="30"/>
    </row>
    <row r="15" spans="1:10" ht="12.75">
      <c r="A15" s="9">
        <v>11</v>
      </c>
      <c r="B15" s="11"/>
      <c r="C15" s="30"/>
      <c r="G15" s="9">
        <v>11</v>
      </c>
      <c r="H15" s="11"/>
      <c r="I15" s="30"/>
      <c r="J15" s="30"/>
    </row>
    <row r="16" spans="1:10" ht="12.75">
      <c r="A16" s="9">
        <v>12</v>
      </c>
      <c r="B16" s="11"/>
      <c r="C16" s="30"/>
      <c r="G16" s="9">
        <v>12</v>
      </c>
      <c r="H16" s="11"/>
      <c r="I16" s="30"/>
      <c r="J16" s="30"/>
    </row>
    <row r="17" spans="1:10" ht="12.75">
      <c r="A17" s="9">
        <v>13</v>
      </c>
      <c r="B17" s="11"/>
      <c r="C17" s="30"/>
      <c r="G17" s="9">
        <v>13</v>
      </c>
      <c r="H17" s="11"/>
      <c r="I17" s="30"/>
      <c r="J17" s="30"/>
    </row>
    <row r="18" spans="1:10" ht="12.75">
      <c r="A18" s="9">
        <v>14</v>
      </c>
      <c r="B18" s="11"/>
      <c r="C18" s="30"/>
      <c r="G18" s="9">
        <v>14</v>
      </c>
      <c r="H18" s="11"/>
      <c r="I18" s="30"/>
      <c r="J18" s="30"/>
    </row>
    <row r="19" spans="1:10" ht="12.75">
      <c r="A19" s="9">
        <v>15</v>
      </c>
      <c r="B19" s="11"/>
      <c r="C19" s="30"/>
      <c r="D19" s="91"/>
      <c r="G19" s="9"/>
      <c r="H19" s="11"/>
      <c r="I19" s="30"/>
      <c r="J19" s="30"/>
    </row>
    <row r="20" spans="1:10" ht="12.75">
      <c r="A20" s="9">
        <v>16</v>
      </c>
      <c r="B20" s="11"/>
      <c r="C20" s="30"/>
      <c r="G20" s="9"/>
      <c r="H20" s="11"/>
      <c r="I20" s="30"/>
      <c r="J20" s="30"/>
    </row>
    <row r="21" spans="1:10" ht="12.75">
      <c r="A21" s="9">
        <v>17</v>
      </c>
      <c r="B21" s="11"/>
      <c r="C21" s="30"/>
      <c r="G21" s="9"/>
      <c r="H21" s="11"/>
      <c r="I21" s="30"/>
      <c r="J21" s="30"/>
    </row>
    <row r="22" spans="1:10" ht="12.75">
      <c r="A22" s="9">
        <v>18</v>
      </c>
      <c r="B22" s="11"/>
      <c r="C22" s="30"/>
      <c r="G22" s="9"/>
      <c r="H22" s="11"/>
      <c r="I22" s="30"/>
      <c r="J22" s="30"/>
    </row>
    <row r="23" spans="1:10" ht="12.75">
      <c r="A23" s="9">
        <v>19</v>
      </c>
      <c r="B23" s="11"/>
      <c r="C23" s="30"/>
      <c r="G23" s="9"/>
      <c r="H23" s="11"/>
      <c r="I23" s="30"/>
      <c r="J23" s="30"/>
    </row>
    <row r="24" spans="1:10" ht="12.75">
      <c r="A24" s="9">
        <v>20</v>
      </c>
      <c r="B24" s="11"/>
      <c r="C24" s="30"/>
      <c r="G24" s="9"/>
      <c r="H24" s="11"/>
      <c r="I24" s="30"/>
      <c r="J24" s="30"/>
    </row>
    <row r="25" spans="1:10" ht="12.75">
      <c r="A25" s="9">
        <v>21</v>
      </c>
      <c r="B25" s="11"/>
      <c r="C25" s="30"/>
      <c r="G25" s="9"/>
      <c r="H25" s="11"/>
      <c r="I25" s="30"/>
      <c r="J25" s="30"/>
    </row>
    <row r="26" spans="1:3" ht="12.75">
      <c r="A26" s="9"/>
      <c r="B26" s="13"/>
      <c r="C26" s="76"/>
    </row>
    <row r="27" spans="1:3" ht="12.75">
      <c r="A27" s="8"/>
      <c r="B27" s="3"/>
      <c r="C27" s="2"/>
    </row>
    <row r="28" spans="1:4" ht="12.75">
      <c r="A28" s="9" t="s">
        <v>25</v>
      </c>
      <c r="B28" s="7" t="s">
        <v>51</v>
      </c>
      <c r="C28" s="1" t="s">
        <v>2</v>
      </c>
      <c r="D28" s="70" t="s">
        <v>46</v>
      </c>
    </row>
    <row r="29" spans="1:4" ht="12.75">
      <c r="A29" s="9">
        <v>1</v>
      </c>
      <c r="B29" s="102" t="s">
        <v>142</v>
      </c>
      <c r="C29" s="30">
        <v>1184</v>
      </c>
      <c r="D29" s="121">
        <v>368</v>
      </c>
    </row>
    <row r="30" spans="1:4" ht="12.75">
      <c r="A30" s="9">
        <v>2</v>
      </c>
      <c r="B30" s="102" t="s">
        <v>135</v>
      </c>
      <c r="C30" s="30">
        <v>1122</v>
      </c>
      <c r="D30" s="2">
        <v>30</v>
      </c>
    </row>
    <row r="31" spans="1:4" ht="12.75">
      <c r="A31" s="9">
        <v>3</v>
      </c>
      <c r="B31" s="102" t="s">
        <v>133</v>
      </c>
      <c r="C31" s="30">
        <v>746</v>
      </c>
      <c r="D31" s="2">
        <v>142</v>
      </c>
    </row>
    <row r="32" spans="1:4" ht="12.75">
      <c r="A32" s="9">
        <v>4</v>
      </c>
      <c r="B32" s="102" t="s">
        <v>184</v>
      </c>
      <c r="C32" s="30">
        <v>674</v>
      </c>
      <c r="D32" s="2">
        <v>204</v>
      </c>
    </row>
    <row r="33" spans="1:4" ht="12.75">
      <c r="A33" s="9">
        <v>5</v>
      </c>
      <c r="B33" s="102" t="s">
        <v>185</v>
      </c>
      <c r="C33" s="30">
        <v>636</v>
      </c>
      <c r="D33" s="121">
        <v>222</v>
      </c>
    </row>
    <row r="34" spans="1:4" ht="12.75">
      <c r="A34" s="9">
        <v>6</v>
      </c>
      <c r="B34" s="102" t="s">
        <v>153</v>
      </c>
      <c r="C34" s="30">
        <v>510</v>
      </c>
      <c r="D34" s="2">
        <v>30</v>
      </c>
    </row>
    <row r="35" spans="1:3" ht="12.75">
      <c r="A35" s="9">
        <v>7</v>
      </c>
      <c r="B35" s="11"/>
      <c r="C35" s="30"/>
    </row>
    <row r="36" spans="1:3" ht="12.75">
      <c r="A36" s="9">
        <v>8</v>
      </c>
      <c r="B36" s="11"/>
      <c r="C36" s="30"/>
    </row>
    <row r="37" spans="1:3" ht="12.75">
      <c r="A37" s="9">
        <v>9</v>
      </c>
      <c r="B37" s="11"/>
      <c r="C37" s="30"/>
    </row>
    <row r="38" spans="1:3" ht="12.75">
      <c r="A38" s="9">
        <v>10</v>
      </c>
      <c r="B38" s="11"/>
      <c r="C38" s="30"/>
    </row>
    <row r="39" spans="1:3" ht="12.75">
      <c r="A39" s="8"/>
      <c r="B39" s="3"/>
      <c r="C39" s="2"/>
    </row>
    <row r="40" spans="1:4" ht="12.75">
      <c r="A40" s="9" t="s">
        <v>25</v>
      </c>
      <c r="B40" s="7" t="s">
        <v>35</v>
      </c>
      <c r="C40" s="2"/>
      <c r="D40" s="70" t="s">
        <v>46</v>
      </c>
    </row>
    <row r="41" spans="1:4" ht="12.75">
      <c r="A41" s="9">
        <v>1</v>
      </c>
      <c r="B41" s="102" t="s">
        <v>182</v>
      </c>
      <c r="C41" s="30">
        <v>344</v>
      </c>
      <c r="D41" s="2">
        <v>30</v>
      </c>
    </row>
    <row r="42" spans="1:3" ht="12.75">
      <c r="A42" s="9">
        <v>2</v>
      </c>
      <c r="B42" s="11"/>
      <c r="C42" s="30"/>
    </row>
    <row r="43" spans="1:4" ht="12.75">
      <c r="A43" s="8"/>
      <c r="B43" s="3"/>
      <c r="C43" s="2"/>
      <c r="D43" s="2"/>
    </row>
    <row r="44" spans="1:4" ht="12.75">
      <c r="A44" s="9" t="s">
        <v>25</v>
      </c>
      <c r="B44" s="7" t="s">
        <v>36</v>
      </c>
      <c r="C44" s="2"/>
      <c r="D44" s="70" t="s">
        <v>46</v>
      </c>
    </row>
    <row r="45" spans="1:4" ht="12.75">
      <c r="A45" s="9">
        <v>1</v>
      </c>
      <c r="B45" s="102" t="s">
        <v>131</v>
      </c>
      <c r="C45" s="30">
        <v>950</v>
      </c>
      <c r="D45" s="121">
        <v>68</v>
      </c>
    </row>
    <row r="46" spans="1:5" ht="12.75">
      <c r="A46" s="9">
        <v>2</v>
      </c>
      <c r="B46" s="102" t="s">
        <v>82</v>
      </c>
      <c r="C46" s="30">
        <v>558</v>
      </c>
      <c r="D46" s="2">
        <v>396</v>
      </c>
      <c r="E46" s="103" t="s">
        <v>160</v>
      </c>
    </row>
    <row r="47" spans="1:4" ht="12.75">
      <c r="A47" s="9">
        <v>3</v>
      </c>
      <c r="B47" s="102" t="s">
        <v>183</v>
      </c>
      <c r="C47" s="30">
        <v>410</v>
      </c>
      <c r="D47" s="2">
        <v>30</v>
      </c>
    </row>
    <row r="48" spans="1:4" ht="12.75">
      <c r="A48" s="9">
        <v>4</v>
      </c>
      <c r="B48" s="11"/>
      <c r="C48" s="30"/>
      <c r="D48" s="90"/>
    </row>
    <row r="49" spans="1:3" ht="12.75">
      <c r="A49" s="9">
        <v>5</v>
      </c>
      <c r="B49" s="11"/>
      <c r="C49" s="30"/>
    </row>
    <row r="50" spans="1:3" ht="12.75">
      <c r="A50" s="9">
        <v>6</v>
      </c>
      <c r="B50" s="11"/>
      <c r="C50" s="30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E6" sqref="E6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8"/>
      <c r="B1" s="74" t="s">
        <v>27</v>
      </c>
      <c r="C1" s="83" t="s">
        <v>107</v>
      </c>
      <c r="D1" s="83"/>
      <c r="E1" s="18"/>
    </row>
    <row r="2" spans="1:4" ht="12.75">
      <c r="A2" s="8"/>
      <c r="B2" s="3"/>
      <c r="C2" s="74"/>
      <c r="D2" s="74"/>
    </row>
    <row r="3" spans="1:4" ht="12.75">
      <c r="A3" s="8"/>
      <c r="B3" s="3"/>
      <c r="C3" s="2"/>
      <c r="D3" s="2"/>
    </row>
    <row r="4" spans="1:4" ht="12.75">
      <c r="A4" s="9" t="s">
        <v>25</v>
      </c>
      <c r="B4" s="7"/>
      <c r="C4" s="1" t="s">
        <v>2</v>
      </c>
      <c r="D4" s="70"/>
    </row>
    <row r="5" spans="1:4" ht="12.75">
      <c r="A5" s="9">
        <v>1</v>
      </c>
      <c r="B5" s="11"/>
      <c r="C5" s="12"/>
      <c r="D5" s="99"/>
    </row>
    <row r="6" spans="1:5" ht="12.75">
      <c r="A6" s="9">
        <v>2</v>
      </c>
      <c r="B6" s="11"/>
      <c r="C6" s="12"/>
      <c r="E6" s="72"/>
    </row>
    <row r="7" spans="1:3" ht="12.75">
      <c r="A7" s="9">
        <v>3</v>
      </c>
      <c r="B7" s="11"/>
      <c r="C7" s="12"/>
    </row>
    <row r="8" spans="1:3" ht="12.75">
      <c r="A8" s="9">
        <v>4</v>
      </c>
      <c r="B8" s="11"/>
      <c r="C8" s="12"/>
    </row>
    <row r="9" spans="1:5" ht="12.75">
      <c r="A9" s="9">
        <v>5</v>
      </c>
      <c r="B9" s="11"/>
      <c r="C9" s="12"/>
      <c r="E9" s="18"/>
    </row>
    <row r="10" spans="1:3" ht="12.75">
      <c r="A10" s="9">
        <v>6</v>
      </c>
      <c r="B10" s="75"/>
      <c r="C10" s="12"/>
    </row>
    <row r="11" spans="1:4" ht="12.75">
      <c r="A11" s="9">
        <v>7</v>
      </c>
      <c r="B11" s="11"/>
      <c r="C11" s="12"/>
      <c r="D11" s="90"/>
    </row>
    <row r="12" spans="1:3" ht="12.75">
      <c r="A12" s="9">
        <v>8</v>
      </c>
      <c r="B12" s="75"/>
      <c r="C12" s="12"/>
    </row>
    <row r="13" spans="1:3" ht="12.75">
      <c r="A13" s="9">
        <v>9</v>
      </c>
      <c r="B13" s="11"/>
      <c r="C13" s="12"/>
    </row>
    <row r="14" spans="1:3" ht="12.75">
      <c r="A14" s="9">
        <v>10</v>
      </c>
      <c r="B14" s="75"/>
      <c r="C14" s="12"/>
    </row>
    <row r="15" spans="1:3" ht="12.75">
      <c r="A15" s="9">
        <v>11</v>
      </c>
      <c r="B15" s="75"/>
      <c r="C15" s="12"/>
    </row>
    <row r="16" spans="1:3" ht="12.75">
      <c r="A16" s="9">
        <v>12</v>
      </c>
      <c r="B16" s="11"/>
      <c r="C16" s="12"/>
    </row>
    <row r="17" spans="1:5" ht="12.75">
      <c r="A17" s="9">
        <v>13</v>
      </c>
      <c r="B17" s="11"/>
      <c r="C17" s="12"/>
      <c r="D17" s="10"/>
      <c r="E17" s="10"/>
    </row>
    <row r="18" spans="1:5" ht="12.75">
      <c r="A18" s="9">
        <v>14</v>
      </c>
      <c r="B18" s="11"/>
      <c r="C18" s="12"/>
      <c r="D18" s="10"/>
      <c r="E18" s="10"/>
    </row>
    <row r="19" spans="1:5" ht="12.75">
      <c r="A19" s="9">
        <v>15</v>
      </c>
      <c r="B19" s="11"/>
      <c r="C19" s="12"/>
      <c r="D19" s="10"/>
      <c r="E19" s="10"/>
    </row>
    <row r="20" spans="1:5" ht="12.75">
      <c r="A20" s="70"/>
      <c r="B20" s="11"/>
      <c r="C20" s="12"/>
      <c r="D20" s="10"/>
      <c r="E20" s="10"/>
    </row>
    <row r="21" spans="1:5" ht="12.75">
      <c r="A21" s="70"/>
      <c r="B21" s="11"/>
      <c r="C21" s="12"/>
      <c r="D21" s="10"/>
      <c r="E21" s="10"/>
    </row>
    <row r="22" spans="1:5" ht="12.75">
      <c r="A22" s="70"/>
      <c r="B22" s="11"/>
      <c r="C22" s="12"/>
      <c r="D22" s="10"/>
      <c r="E22" s="10"/>
    </row>
    <row r="23" spans="1:5" ht="12.75">
      <c r="A23" s="70"/>
      <c r="B23" s="11"/>
      <c r="C23" s="12"/>
      <c r="D23" s="10"/>
      <c r="E23" s="10"/>
    </row>
    <row r="24" spans="1:4" ht="12.75">
      <c r="A24" s="70"/>
      <c r="B24" s="11"/>
      <c r="C24" s="12"/>
      <c r="D24" s="90"/>
    </row>
    <row r="25" spans="1:5" ht="12.75">
      <c r="A25" s="70"/>
      <c r="B25" s="11"/>
      <c r="C25" s="12"/>
      <c r="D25" s="10"/>
      <c r="E25" s="10"/>
    </row>
    <row r="26" spans="1:5" ht="12.75">
      <c r="A26" s="70"/>
      <c r="B26" s="11"/>
      <c r="C26" s="12"/>
      <c r="D26" s="10"/>
      <c r="E26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5">
      <selection activeCell="H16" sqref="H16"/>
    </sheetView>
  </sheetViews>
  <sheetFormatPr defaultColWidth="8.8515625" defaultRowHeight="12.75"/>
  <cols>
    <col min="1" max="1" width="9.140625" style="8" customWidth="1"/>
    <col min="2" max="2" width="19.5742187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4" t="s">
        <v>70</v>
      </c>
      <c r="D1" s="1" t="s">
        <v>26</v>
      </c>
      <c r="E1" s="83">
        <v>44940</v>
      </c>
    </row>
    <row r="2" spans="4:5" ht="12.75">
      <c r="D2" s="1" t="s">
        <v>21</v>
      </c>
      <c r="E2" s="74" t="s">
        <v>139</v>
      </c>
    </row>
    <row r="3" ht="12.75">
      <c r="E3" s="2"/>
    </row>
    <row r="4" spans="1:7" ht="12.75">
      <c r="A4" s="9" t="s">
        <v>25</v>
      </c>
      <c r="B4" s="74" t="s">
        <v>57</v>
      </c>
      <c r="C4" s="1" t="s">
        <v>2</v>
      </c>
      <c r="D4" s="1" t="s">
        <v>46</v>
      </c>
      <c r="E4" s="1" t="s">
        <v>39</v>
      </c>
      <c r="F4" s="70"/>
      <c r="G4" s="74"/>
    </row>
    <row r="5" spans="1:7" ht="12.75">
      <c r="A5" s="9">
        <v>1</v>
      </c>
      <c r="B5" s="11" t="s">
        <v>115</v>
      </c>
      <c r="C5" s="12">
        <v>3114</v>
      </c>
      <c r="D5" s="12">
        <v>30</v>
      </c>
      <c r="E5" s="12">
        <v>35</v>
      </c>
      <c r="F5" s="95" t="s">
        <v>141</v>
      </c>
      <c r="G5" s="89"/>
    </row>
    <row r="6" spans="1:5" ht="12.75">
      <c r="A6" s="9">
        <v>2</v>
      </c>
      <c r="B6" s="11" t="s">
        <v>127</v>
      </c>
      <c r="C6" s="12">
        <v>3088</v>
      </c>
      <c r="D6" s="12">
        <v>82</v>
      </c>
      <c r="E6" s="12">
        <v>30</v>
      </c>
    </row>
    <row r="7" spans="1:5" ht="12.75">
      <c r="A7" s="9">
        <v>3</v>
      </c>
      <c r="B7" s="11" t="s">
        <v>120</v>
      </c>
      <c r="C7" s="12">
        <v>2532</v>
      </c>
      <c r="D7" s="12">
        <v>106</v>
      </c>
      <c r="E7" s="12">
        <v>25</v>
      </c>
    </row>
    <row r="8" spans="1:6" ht="12.75">
      <c r="A8" s="9">
        <v>4</v>
      </c>
      <c r="B8" s="11" t="s">
        <v>121</v>
      </c>
      <c r="C8" s="12">
        <v>2316</v>
      </c>
      <c r="D8" s="12">
        <v>472</v>
      </c>
      <c r="E8" s="12">
        <v>22</v>
      </c>
      <c r="F8" s="89" t="s">
        <v>140</v>
      </c>
    </row>
    <row r="9" spans="1:5" ht="12.75">
      <c r="A9" s="9">
        <v>5</v>
      </c>
      <c r="B9" s="11" t="s">
        <v>125</v>
      </c>
      <c r="C9" s="12">
        <v>2132</v>
      </c>
      <c r="D9" s="12">
        <v>56</v>
      </c>
      <c r="E9" s="12">
        <v>21</v>
      </c>
    </row>
    <row r="10" spans="1:6" ht="12.75">
      <c r="A10" s="9">
        <v>6</v>
      </c>
      <c r="B10" s="11" t="s">
        <v>124</v>
      </c>
      <c r="C10" s="12">
        <v>1804</v>
      </c>
      <c r="D10" s="12">
        <v>336</v>
      </c>
      <c r="E10" s="12">
        <v>20</v>
      </c>
      <c r="F10" t="s">
        <v>129</v>
      </c>
    </row>
    <row r="11" spans="1:5" ht="12.75">
      <c r="A11" s="9">
        <v>7</v>
      </c>
      <c r="B11" s="11" t="s">
        <v>146</v>
      </c>
      <c r="C11" s="12">
        <v>1792</v>
      </c>
      <c r="D11" s="12">
        <v>30</v>
      </c>
      <c r="E11" s="12">
        <v>19</v>
      </c>
    </row>
    <row r="12" spans="1:6" ht="12.75">
      <c r="A12" s="9">
        <v>8</v>
      </c>
      <c r="B12" s="11" t="s">
        <v>126</v>
      </c>
      <c r="C12" s="12">
        <v>1684</v>
      </c>
      <c r="D12" s="12">
        <v>292</v>
      </c>
      <c r="E12" s="12">
        <v>18</v>
      </c>
      <c r="F12" s="90"/>
    </row>
    <row r="13" spans="1:5" ht="12.75">
      <c r="A13" s="9">
        <v>9</v>
      </c>
      <c r="B13" s="11" t="s">
        <v>119</v>
      </c>
      <c r="C13" s="12">
        <v>884</v>
      </c>
      <c r="D13" s="12">
        <v>30</v>
      </c>
      <c r="E13" s="12">
        <v>17</v>
      </c>
    </row>
    <row r="14" spans="1:5" ht="12.75">
      <c r="A14" s="9">
        <v>10</v>
      </c>
      <c r="B14" s="11" t="s">
        <v>118</v>
      </c>
      <c r="C14" s="12">
        <v>876</v>
      </c>
      <c r="D14" s="12">
        <v>56</v>
      </c>
      <c r="E14" s="12">
        <v>16</v>
      </c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46</v>
      </c>
      <c r="E32" s="1" t="s">
        <v>39</v>
      </c>
    </row>
    <row r="33" spans="1:6" ht="12.75">
      <c r="A33" s="9">
        <v>1</v>
      </c>
      <c r="B33" s="75" t="s">
        <v>131</v>
      </c>
      <c r="C33" s="12">
        <v>1676</v>
      </c>
      <c r="D33" s="12">
        <v>102</v>
      </c>
      <c r="E33" s="12">
        <v>25</v>
      </c>
      <c r="F33" s="89" t="s">
        <v>130</v>
      </c>
    </row>
    <row r="34" spans="1:6" ht="12.75">
      <c r="A34" s="9">
        <v>2</v>
      </c>
      <c r="B34" s="75" t="s">
        <v>82</v>
      </c>
      <c r="C34" s="12">
        <v>450</v>
      </c>
      <c r="D34" s="12">
        <v>30</v>
      </c>
      <c r="E34" s="12">
        <v>20</v>
      </c>
      <c r="F34" s="90"/>
    </row>
    <row r="35" spans="1:5" ht="12.75">
      <c r="A35" s="9">
        <v>3</v>
      </c>
      <c r="B35" s="75" t="s">
        <v>145</v>
      </c>
      <c r="C35" s="12">
        <v>122</v>
      </c>
      <c r="D35" s="12">
        <v>30</v>
      </c>
      <c r="E35" s="12">
        <v>15</v>
      </c>
    </row>
    <row r="36" spans="1:5" ht="12.75">
      <c r="A36" s="9">
        <v>4</v>
      </c>
      <c r="B36" s="75"/>
      <c r="C36" s="12"/>
      <c r="D36" s="12"/>
      <c r="E36" s="12"/>
    </row>
    <row r="37" spans="1:5" ht="12.75">
      <c r="A37" s="9">
        <v>5</v>
      </c>
      <c r="B37" s="75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51</v>
      </c>
      <c r="C40" s="1" t="s">
        <v>2</v>
      </c>
      <c r="D40" s="1" t="s">
        <v>46</v>
      </c>
      <c r="E40" s="1" t="s">
        <v>39</v>
      </c>
    </row>
    <row r="41" spans="1:7" ht="12.75">
      <c r="A41" s="9">
        <v>1</v>
      </c>
      <c r="B41" s="11" t="s">
        <v>135</v>
      </c>
      <c r="C41" s="12">
        <v>2462</v>
      </c>
      <c r="D41" s="12">
        <v>56</v>
      </c>
      <c r="E41" s="12">
        <v>25</v>
      </c>
      <c r="F41" s="90"/>
      <c r="G41" s="91"/>
    </row>
    <row r="42" spans="1:5" ht="12.75">
      <c r="A42" s="9">
        <v>2</v>
      </c>
      <c r="B42" s="11" t="s">
        <v>68</v>
      </c>
      <c r="C42" s="12">
        <v>1394</v>
      </c>
      <c r="D42" s="12">
        <v>30</v>
      </c>
      <c r="E42" s="12">
        <v>20</v>
      </c>
    </row>
    <row r="43" spans="1:5" ht="12.75">
      <c r="A43" s="9">
        <v>3</v>
      </c>
      <c r="B43" s="11" t="s">
        <v>133</v>
      </c>
      <c r="C43" s="12">
        <v>992</v>
      </c>
      <c r="D43" s="12">
        <v>88</v>
      </c>
      <c r="E43" s="12">
        <v>15</v>
      </c>
    </row>
    <row r="44" spans="1:8" ht="12.75">
      <c r="A44" s="9">
        <v>4</v>
      </c>
      <c r="B44" s="11" t="s">
        <v>142</v>
      </c>
      <c r="C44" s="12">
        <v>868</v>
      </c>
      <c r="D44" s="12">
        <v>30</v>
      </c>
      <c r="E44" s="12">
        <v>12</v>
      </c>
      <c r="H44" s="91"/>
    </row>
    <row r="45" spans="1:5" ht="12.75">
      <c r="A45" s="9">
        <v>5</v>
      </c>
      <c r="B45" s="11" t="s">
        <v>143</v>
      </c>
      <c r="C45" s="12">
        <v>672</v>
      </c>
      <c r="D45" s="12">
        <v>282</v>
      </c>
      <c r="E45" s="12">
        <v>11</v>
      </c>
    </row>
    <row r="46" spans="1:5" ht="12.75">
      <c r="A46" s="9">
        <v>6</v>
      </c>
      <c r="B46" s="11" t="s">
        <v>144</v>
      </c>
      <c r="C46" s="12">
        <v>442</v>
      </c>
      <c r="D46" s="12">
        <v>94</v>
      </c>
      <c r="E46" s="12">
        <v>10</v>
      </c>
    </row>
    <row r="47" spans="1:5" ht="12.75">
      <c r="A47" s="9">
        <v>7</v>
      </c>
      <c r="B47" s="11" t="s">
        <v>136</v>
      </c>
      <c r="C47" s="12">
        <v>356</v>
      </c>
      <c r="D47" s="12">
        <v>32</v>
      </c>
      <c r="E47" s="12">
        <v>9</v>
      </c>
    </row>
    <row r="48" spans="1:5" ht="12.75">
      <c r="A48" s="9">
        <v>8</v>
      </c>
      <c r="B48" s="11" t="s">
        <v>134</v>
      </c>
      <c r="C48" s="12">
        <v>212</v>
      </c>
      <c r="D48" s="12">
        <v>56</v>
      </c>
      <c r="E48" s="12">
        <v>8</v>
      </c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="150" zoomScaleNormal="150" zoomScalePageLayoutView="0" workbookViewId="0" topLeftCell="A1">
      <selection activeCell="C24" sqref="C2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4" t="s">
        <v>77</v>
      </c>
      <c r="D1" s="1" t="s">
        <v>26</v>
      </c>
      <c r="E1" s="83">
        <v>44947</v>
      </c>
    </row>
    <row r="2" spans="4:5" ht="12.75">
      <c r="D2" s="1" t="s">
        <v>21</v>
      </c>
      <c r="E2" s="74" t="s">
        <v>147</v>
      </c>
    </row>
    <row r="3" ht="12.75">
      <c r="E3" s="2"/>
    </row>
    <row r="4" spans="1:7" ht="12.75">
      <c r="A4" s="9" t="s">
        <v>25</v>
      </c>
      <c r="B4" s="74" t="s">
        <v>158</v>
      </c>
      <c r="C4" s="1" t="s">
        <v>2</v>
      </c>
      <c r="D4" s="1"/>
      <c r="E4" s="1" t="s">
        <v>39</v>
      </c>
      <c r="F4" s="70"/>
      <c r="G4" s="74"/>
    </row>
    <row r="5" spans="1:7" ht="12.75">
      <c r="A5" s="9">
        <v>1</v>
      </c>
      <c r="B5" s="11" t="s">
        <v>126</v>
      </c>
      <c r="C5" s="12">
        <v>8580</v>
      </c>
      <c r="D5" s="12"/>
      <c r="E5" s="12"/>
      <c r="F5" s="95"/>
      <c r="G5" s="89"/>
    </row>
    <row r="6" spans="1:5" ht="12.75">
      <c r="A6" s="9">
        <v>2</v>
      </c>
      <c r="B6" s="11" t="s">
        <v>118</v>
      </c>
      <c r="C6" s="12">
        <v>4096</v>
      </c>
      <c r="D6" s="12"/>
      <c r="E6" s="12"/>
    </row>
    <row r="7" spans="1:5" ht="12.75">
      <c r="A7" s="9">
        <v>3</v>
      </c>
      <c r="B7" s="11" t="s">
        <v>152</v>
      </c>
      <c r="C7" s="12">
        <v>3874</v>
      </c>
      <c r="D7" s="12"/>
      <c r="E7" s="12"/>
    </row>
    <row r="8" spans="1:6" ht="12.75">
      <c r="A8" s="9">
        <v>4</v>
      </c>
      <c r="B8" s="11" t="s">
        <v>153</v>
      </c>
      <c r="C8" s="12">
        <v>3068</v>
      </c>
      <c r="D8" s="12"/>
      <c r="E8" s="12"/>
      <c r="F8" s="90"/>
    </row>
    <row r="9" spans="1:5" ht="12.75">
      <c r="A9" s="9">
        <v>5</v>
      </c>
      <c r="B9" s="11" t="s">
        <v>115</v>
      </c>
      <c r="C9" s="12">
        <v>2602</v>
      </c>
      <c r="D9" s="12"/>
      <c r="E9" s="12"/>
    </row>
    <row r="10" spans="1:5" ht="12.75">
      <c r="A10" s="9">
        <v>6</v>
      </c>
      <c r="B10" s="11" t="s">
        <v>125</v>
      </c>
      <c r="C10" s="12">
        <v>2446</v>
      </c>
      <c r="D10" s="12"/>
      <c r="E10" s="12"/>
    </row>
    <row r="11" spans="1:7" ht="12.75">
      <c r="A11" s="9">
        <v>7</v>
      </c>
      <c r="B11" s="11" t="s">
        <v>119</v>
      </c>
      <c r="C11" s="12">
        <v>2172</v>
      </c>
      <c r="D11" s="12"/>
      <c r="E11" s="12"/>
      <c r="G11" s="72" t="s">
        <v>73</v>
      </c>
    </row>
    <row r="12" spans="1:7" ht="12.75">
      <c r="A12" s="9">
        <v>8</v>
      </c>
      <c r="B12" s="11" t="s">
        <v>146</v>
      </c>
      <c r="C12" s="12">
        <v>2170</v>
      </c>
      <c r="D12" s="12"/>
      <c r="E12" s="12"/>
      <c r="F12" s="90"/>
      <c r="G12" t="s">
        <v>148</v>
      </c>
    </row>
    <row r="13" spans="1:7" ht="12.75">
      <c r="A13" s="9">
        <v>9</v>
      </c>
      <c r="B13" s="11" t="s">
        <v>120</v>
      </c>
      <c r="C13" s="12">
        <v>2062</v>
      </c>
      <c r="D13" s="12"/>
      <c r="E13" s="12"/>
      <c r="G13" t="s">
        <v>149</v>
      </c>
    </row>
    <row r="14" spans="1:7" ht="12.75">
      <c r="A14" s="9">
        <v>10</v>
      </c>
      <c r="B14" s="11" t="s">
        <v>131</v>
      </c>
      <c r="C14" s="12">
        <v>1972</v>
      </c>
      <c r="D14" s="12"/>
      <c r="E14" s="12"/>
      <c r="G14" t="s">
        <v>150</v>
      </c>
    </row>
    <row r="15" spans="1:7" ht="12.75">
      <c r="A15" s="9">
        <v>11</v>
      </c>
      <c r="B15" s="11" t="s">
        <v>124</v>
      </c>
      <c r="C15" s="12">
        <v>1546</v>
      </c>
      <c r="D15" s="12"/>
      <c r="E15" s="12"/>
      <c r="G15" t="s">
        <v>151</v>
      </c>
    </row>
    <row r="16" spans="1:5" ht="12.75">
      <c r="A16" s="9">
        <v>12</v>
      </c>
      <c r="B16" s="11" t="s">
        <v>154</v>
      </c>
      <c r="C16" s="12">
        <v>1108</v>
      </c>
      <c r="D16" s="12"/>
      <c r="E16" s="12"/>
    </row>
    <row r="17" spans="1:5" ht="12.75">
      <c r="A17" s="9">
        <v>13</v>
      </c>
      <c r="B17" s="11" t="s">
        <v>155</v>
      </c>
      <c r="C17" s="12">
        <v>896</v>
      </c>
      <c r="D17" s="12"/>
      <c r="E17" s="12"/>
    </row>
    <row r="18" spans="1:5" ht="12.75">
      <c r="A18" s="9">
        <v>14</v>
      </c>
      <c r="B18" s="11" t="s">
        <v>156</v>
      </c>
      <c r="C18" s="12">
        <v>798</v>
      </c>
      <c r="D18" s="12"/>
      <c r="E18" s="12"/>
    </row>
    <row r="19" spans="1:5" ht="12.75">
      <c r="A19" s="9">
        <v>15</v>
      </c>
      <c r="B19" s="11" t="s">
        <v>142</v>
      </c>
      <c r="C19" s="12">
        <v>776</v>
      </c>
      <c r="D19" s="12"/>
      <c r="E19" s="12"/>
    </row>
    <row r="20" spans="1:5" ht="12.75">
      <c r="A20" s="9">
        <v>16</v>
      </c>
      <c r="B20" s="11" t="s">
        <v>136</v>
      </c>
      <c r="C20" s="12">
        <v>468</v>
      </c>
      <c r="D20" s="12"/>
      <c r="E20" s="12"/>
    </row>
    <row r="21" spans="1:7" ht="12.75">
      <c r="A21" s="9">
        <v>17</v>
      </c>
      <c r="B21" s="11" t="s">
        <v>128</v>
      </c>
      <c r="C21" s="12">
        <v>436</v>
      </c>
      <c r="D21" s="12"/>
      <c r="E21" s="12"/>
      <c r="G21" s="9"/>
    </row>
    <row r="22" spans="1:5" ht="12.75">
      <c r="A22" s="9">
        <v>18</v>
      </c>
      <c r="B22" s="11" t="s">
        <v>144</v>
      </c>
      <c r="C22" s="12">
        <v>434</v>
      </c>
      <c r="D22" s="12"/>
      <c r="E22" s="12"/>
    </row>
    <row r="23" spans="1:5" ht="12.75">
      <c r="A23" s="9">
        <v>19</v>
      </c>
      <c r="B23" s="11" t="s">
        <v>135</v>
      </c>
      <c r="C23" s="12">
        <v>286</v>
      </c>
      <c r="D23" s="12"/>
      <c r="E23" s="12"/>
    </row>
    <row r="24" spans="1:5" ht="12.75">
      <c r="A24" s="9">
        <v>20</v>
      </c>
      <c r="B24" s="11" t="s">
        <v>157</v>
      </c>
      <c r="C24" s="12">
        <v>218</v>
      </c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/>
      <c r="B32" s="16"/>
      <c r="C32" s="9"/>
      <c r="D32" s="1"/>
      <c r="E32" s="1"/>
    </row>
    <row r="33" spans="1:6" ht="12.75">
      <c r="A33" s="9"/>
      <c r="B33" s="75"/>
      <c r="C33" s="12"/>
      <c r="D33" s="12"/>
      <c r="E33" s="12"/>
      <c r="F33" s="89"/>
    </row>
    <row r="34" spans="1:6" ht="12.75">
      <c r="A34" s="9"/>
      <c r="B34" s="75"/>
      <c r="C34" s="12"/>
      <c r="D34" s="12"/>
      <c r="E34" s="12"/>
      <c r="F34" s="90"/>
    </row>
    <row r="35" spans="1:5" ht="12.75">
      <c r="A35" s="9"/>
      <c r="B35" s="75"/>
      <c r="C35" s="12"/>
      <c r="D35" s="12"/>
      <c r="E35" s="12"/>
    </row>
    <row r="36" spans="1:5" ht="12.75">
      <c r="A36" s="9"/>
      <c r="B36" s="75"/>
      <c r="C36" s="12"/>
      <c r="D36" s="12"/>
      <c r="E36" s="12"/>
    </row>
    <row r="37" spans="1:4" ht="12.75">
      <c r="A37" s="9"/>
      <c r="B37" s="13"/>
      <c r="C37" s="8"/>
      <c r="D37"/>
    </row>
    <row r="38" spans="1:4" ht="12.75">
      <c r="A38" s="9"/>
      <c r="B38" s="13"/>
      <c r="C38" s="8"/>
      <c r="D38"/>
    </row>
    <row r="39" spans="1:5" ht="12.75">
      <c r="A39" s="9"/>
      <c r="B39" s="7"/>
      <c r="C39" s="1"/>
      <c r="D39" s="1"/>
      <c r="E39" s="1"/>
    </row>
    <row r="40" spans="1:7" ht="12.75">
      <c r="A40" s="9"/>
      <c r="B40" s="11"/>
      <c r="C40" s="12"/>
      <c r="D40" s="12"/>
      <c r="E40" s="12"/>
      <c r="F40" s="90"/>
      <c r="G40" s="91"/>
    </row>
    <row r="41" spans="1:5" ht="12.75">
      <c r="A41" s="9"/>
      <c r="B41" s="11"/>
      <c r="C41" s="12"/>
      <c r="D41" s="12"/>
      <c r="E41" s="12"/>
    </row>
    <row r="42" spans="1:5" ht="12.75">
      <c r="A42" s="9"/>
      <c r="B42" s="11"/>
      <c r="C42" s="12"/>
      <c r="D42" s="12"/>
      <c r="E42" s="12"/>
    </row>
    <row r="43" spans="1:8" ht="12.75">
      <c r="A43" s="9"/>
      <c r="B43" s="11"/>
      <c r="C43" s="12"/>
      <c r="D43" s="12"/>
      <c r="E43" s="12"/>
      <c r="H43" s="91"/>
    </row>
    <row r="44" spans="1:5" ht="12.75">
      <c r="A44" s="9"/>
      <c r="B44" s="11"/>
      <c r="C44" s="12"/>
      <c r="D44" s="12"/>
      <c r="E44" s="12"/>
    </row>
    <row r="45" spans="1:5" ht="12.75">
      <c r="A45" s="9"/>
      <c r="B45" s="11"/>
      <c r="C45" s="12"/>
      <c r="D45" s="12"/>
      <c r="E45" s="12"/>
    </row>
    <row r="46" spans="1:5" ht="12.75">
      <c r="A46" s="9"/>
      <c r="B46" s="11"/>
      <c r="C46" s="12"/>
      <c r="D46" s="12"/>
      <c r="E46" s="12"/>
    </row>
    <row r="47" spans="1:5" ht="12.75">
      <c r="A47" s="9"/>
      <c r="B47" s="11"/>
      <c r="C47" s="12"/>
      <c r="D47" s="12"/>
      <c r="E47" s="12"/>
    </row>
    <row r="48" spans="1:5" ht="12.75">
      <c r="A48" s="9"/>
      <c r="B48" s="11"/>
      <c r="C48" s="12"/>
      <c r="D48" s="12"/>
      <c r="E48" s="12"/>
    </row>
    <row r="49" spans="1:5" ht="12.75">
      <c r="A49" s="9"/>
      <c r="B49" s="11"/>
      <c r="C49" s="12"/>
      <c r="D49" s="12"/>
      <c r="E49" s="12"/>
    </row>
    <row r="50" spans="1:5" ht="12.75">
      <c r="A50" s="9"/>
      <c r="B50" s="13"/>
      <c r="C50" s="8"/>
      <c r="D50" s="8"/>
      <c r="E50" s="8"/>
    </row>
    <row r="51" spans="1:5" ht="12.75">
      <c r="A51" s="9"/>
      <c r="B51" s="13"/>
      <c r="C51" s="8"/>
      <c r="D51" s="8"/>
      <c r="E51" s="8"/>
    </row>
    <row r="52" ht="12.75">
      <c r="E52" s="2"/>
    </row>
    <row r="53" spans="1:5" ht="12.75">
      <c r="A53" s="9"/>
      <c r="B53" s="16"/>
      <c r="C53" s="8"/>
      <c r="D53" s="8"/>
      <c r="E53" s="2"/>
    </row>
    <row r="54" spans="1:5" ht="12.75">
      <c r="A54" s="9"/>
      <c r="B54" s="11"/>
      <c r="C54" s="12"/>
      <c r="D54" s="12"/>
      <c r="E54" s="12"/>
    </row>
    <row r="55" spans="1:5" ht="12.75">
      <c r="A55" s="9"/>
      <c r="B55" s="11"/>
      <c r="C55" s="12"/>
      <c r="D55" s="12"/>
      <c r="E55" s="12"/>
    </row>
    <row r="56" spans="1:5" ht="12.75">
      <c r="A56" s="9"/>
      <c r="B56" s="6"/>
      <c r="C56" s="12"/>
      <c r="D56" s="12"/>
      <c r="E56" s="12"/>
    </row>
    <row r="57" spans="1:5" ht="12.75">
      <c r="A57" s="9"/>
      <c r="B57" s="11"/>
      <c r="C57" s="12"/>
      <c r="D57" s="12"/>
      <c r="E57" s="12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ht="12.75">
      <c r="D6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6">
      <selection activeCell="B45" sqref="B4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4" t="s">
        <v>72</v>
      </c>
      <c r="D1" s="1" t="s">
        <v>26</v>
      </c>
      <c r="E1" s="83">
        <v>44954</v>
      </c>
    </row>
    <row r="2" spans="4:5" ht="12.75">
      <c r="D2" s="1" t="s">
        <v>21</v>
      </c>
      <c r="E2" s="74" t="s">
        <v>159</v>
      </c>
    </row>
    <row r="3" ht="12.75">
      <c r="E3" s="2"/>
    </row>
    <row r="4" spans="1:7" ht="12.75">
      <c r="A4" s="9" t="s">
        <v>25</v>
      </c>
      <c r="B4" s="74" t="s">
        <v>57</v>
      </c>
      <c r="C4" s="1" t="s">
        <v>2</v>
      </c>
      <c r="D4" s="1" t="s">
        <v>46</v>
      </c>
      <c r="E4" s="1" t="s">
        <v>39</v>
      </c>
      <c r="F4" s="70"/>
      <c r="G4" s="74"/>
    </row>
    <row r="5" spans="1:8" ht="12.75">
      <c r="A5" s="9">
        <v>1</v>
      </c>
      <c r="B5" s="11" t="s">
        <v>124</v>
      </c>
      <c r="C5" s="12">
        <v>2086</v>
      </c>
      <c r="D5" s="12">
        <v>30</v>
      </c>
      <c r="E5" s="12">
        <v>35</v>
      </c>
      <c r="F5" s="95" t="s">
        <v>141</v>
      </c>
      <c r="G5" s="89"/>
      <c r="H5" s="91"/>
    </row>
    <row r="6" spans="1:5" ht="12.75">
      <c r="A6" s="9">
        <v>2</v>
      </c>
      <c r="B6" s="11" t="s">
        <v>119</v>
      </c>
      <c r="C6" s="12">
        <v>1996</v>
      </c>
      <c r="D6" s="12">
        <v>30</v>
      </c>
      <c r="E6" s="12">
        <v>30</v>
      </c>
    </row>
    <row r="7" spans="1:5" ht="12.75">
      <c r="A7" s="9">
        <v>3</v>
      </c>
      <c r="B7" s="11" t="s">
        <v>115</v>
      </c>
      <c r="C7" s="12">
        <v>1798</v>
      </c>
      <c r="D7" s="12">
        <v>86</v>
      </c>
      <c r="E7" s="12">
        <v>25</v>
      </c>
    </row>
    <row r="8" spans="1:6" ht="12.75">
      <c r="A8" s="9">
        <v>4</v>
      </c>
      <c r="B8" s="11" t="s">
        <v>155</v>
      </c>
      <c r="C8" s="12">
        <v>1772</v>
      </c>
      <c r="D8" s="12">
        <v>30</v>
      </c>
      <c r="E8" s="12">
        <v>22</v>
      </c>
      <c r="F8" s="90"/>
    </row>
    <row r="9" spans="1:5" ht="12.75">
      <c r="A9" s="9">
        <v>5</v>
      </c>
      <c r="B9" s="11" t="s">
        <v>120</v>
      </c>
      <c r="C9" s="12">
        <v>1448</v>
      </c>
      <c r="D9" s="12">
        <v>56</v>
      </c>
      <c r="E9" s="12">
        <v>21</v>
      </c>
    </row>
    <row r="10" spans="1:5" ht="12.75">
      <c r="A10" s="9">
        <v>6</v>
      </c>
      <c r="B10" s="11" t="s">
        <v>126</v>
      </c>
      <c r="C10" s="12">
        <v>1112</v>
      </c>
      <c r="D10" s="12">
        <v>30</v>
      </c>
      <c r="E10" s="12">
        <v>20</v>
      </c>
    </row>
    <row r="11" spans="1:7" ht="12.75">
      <c r="A11" s="9">
        <v>7</v>
      </c>
      <c r="B11" s="11" t="s">
        <v>127</v>
      </c>
      <c r="C11" s="12">
        <v>492</v>
      </c>
      <c r="D11" s="12">
        <v>30</v>
      </c>
      <c r="E11" s="12">
        <v>19</v>
      </c>
      <c r="G11" s="72"/>
    </row>
    <row r="12" spans="1:6" ht="12.75">
      <c r="A12" s="9">
        <v>8</v>
      </c>
      <c r="B12" s="11" t="s">
        <v>125</v>
      </c>
      <c r="C12" s="12">
        <v>422</v>
      </c>
      <c r="D12" s="12">
        <v>30</v>
      </c>
      <c r="E12" s="12">
        <v>18</v>
      </c>
      <c r="F12" s="90"/>
    </row>
    <row r="13" spans="1:5" ht="12.75">
      <c r="A13" s="9">
        <v>9</v>
      </c>
      <c r="B13" s="11" t="s">
        <v>118</v>
      </c>
      <c r="C13" s="12">
        <v>260</v>
      </c>
      <c r="D13" s="12">
        <v>30</v>
      </c>
      <c r="E13" s="12">
        <v>17</v>
      </c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46</v>
      </c>
      <c r="E32" s="1" t="s">
        <v>39</v>
      </c>
    </row>
    <row r="33" spans="1:6" ht="12.75">
      <c r="A33" s="9">
        <v>1</v>
      </c>
      <c r="B33" s="75" t="s">
        <v>82</v>
      </c>
      <c r="C33" s="12">
        <v>116</v>
      </c>
      <c r="D33" s="12">
        <v>30</v>
      </c>
      <c r="E33" s="12">
        <v>25</v>
      </c>
      <c r="F33" s="89"/>
    </row>
    <row r="34" spans="1:6" ht="12.75">
      <c r="A34" s="9">
        <v>2</v>
      </c>
      <c r="B34" s="75"/>
      <c r="C34" s="12"/>
      <c r="D34" s="12"/>
      <c r="E34" s="12"/>
      <c r="F34" s="90"/>
    </row>
    <row r="35" spans="1:5" ht="12.75">
      <c r="A35" s="9">
        <v>3</v>
      </c>
      <c r="B35" s="75"/>
      <c r="C35" s="12"/>
      <c r="D35" s="12"/>
      <c r="E35" s="12"/>
    </row>
    <row r="36" spans="1:5" ht="12.75">
      <c r="A36" s="9">
        <v>4</v>
      </c>
      <c r="B36" s="75"/>
      <c r="C36" s="12"/>
      <c r="D36" s="12"/>
      <c r="E36" s="12"/>
    </row>
    <row r="37" spans="1:5" ht="12.75">
      <c r="A37" s="9">
        <v>5</v>
      </c>
      <c r="B37" s="75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51</v>
      </c>
      <c r="C40" s="1" t="s">
        <v>2</v>
      </c>
      <c r="D40" s="1" t="s">
        <v>46</v>
      </c>
      <c r="E40" s="1" t="s">
        <v>39</v>
      </c>
    </row>
    <row r="41" spans="1:7" ht="12.75">
      <c r="A41" s="9">
        <v>1</v>
      </c>
      <c r="B41" s="11" t="s">
        <v>135</v>
      </c>
      <c r="C41" s="12">
        <v>1316</v>
      </c>
      <c r="D41" s="12">
        <v>142</v>
      </c>
      <c r="E41" s="12">
        <v>25</v>
      </c>
      <c r="F41" s="90"/>
      <c r="G41" s="91"/>
    </row>
    <row r="42" spans="1:6" ht="12.75">
      <c r="A42" s="9">
        <v>2</v>
      </c>
      <c r="B42" s="11" t="s">
        <v>134</v>
      </c>
      <c r="C42" s="12">
        <v>1136</v>
      </c>
      <c r="D42" s="12">
        <v>230</v>
      </c>
      <c r="E42" s="12">
        <v>20</v>
      </c>
      <c r="F42" t="s">
        <v>160</v>
      </c>
    </row>
    <row r="43" spans="1:5" ht="12.75">
      <c r="A43" s="9">
        <v>3</v>
      </c>
      <c r="B43" s="11" t="s">
        <v>152</v>
      </c>
      <c r="C43" s="12">
        <v>716</v>
      </c>
      <c r="D43" s="12">
        <v>86</v>
      </c>
      <c r="E43" s="12">
        <v>15</v>
      </c>
    </row>
    <row r="44" spans="1:8" ht="12.75">
      <c r="A44" s="9">
        <v>4</v>
      </c>
      <c r="B44" s="11" t="s">
        <v>133</v>
      </c>
      <c r="C44" s="12">
        <v>702</v>
      </c>
      <c r="D44" s="12">
        <v>38</v>
      </c>
      <c r="E44" s="12">
        <v>12</v>
      </c>
      <c r="H44" s="91"/>
    </row>
    <row r="45" spans="1:5" ht="12.75">
      <c r="A45" s="9">
        <v>5</v>
      </c>
      <c r="B45" s="102" t="s">
        <v>142</v>
      </c>
      <c r="C45" s="12">
        <v>440</v>
      </c>
      <c r="D45" s="12">
        <v>30</v>
      </c>
      <c r="E45" s="12">
        <v>11</v>
      </c>
    </row>
    <row r="46" spans="1:5" ht="12.75">
      <c r="A46" s="9">
        <v>6</v>
      </c>
      <c r="B46" s="11" t="s">
        <v>136</v>
      </c>
      <c r="C46" s="12">
        <v>324</v>
      </c>
      <c r="D46" s="12">
        <v>172</v>
      </c>
      <c r="E46" s="12">
        <v>10</v>
      </c>
    </row>
    <row r="47" spans="1:5" ht="12.75">
      <c r="A47" s="9">
        <v>7</v>
      </c>
      <c r="B47" s="11" t="s">
        <v>144</v>
      </c>
      <c r="C47" s="12">
        <v>186</v>
      </c>
      <c r="D47" s="12">
        <v>30</v>
      </c>
      <c r="E47" s="12">
        <v>9</v>
      </c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8">
      <selection activeCell="G48" sqref="G48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4" t="s">
        <v>74</v>
      </c>
      <c r="D1" s="1" t="s">
        <v>26</v>
      </c>
      <c r="E1" s="83">
        <v>44596</v>
      </c>
    </row>
    <row r="2" spans="4:5" ht="12.75">
      <c r="D2" s="1" t="s">
        <v>21</v>
      </c>
      <c r="E2" s="74" t="s">
        <v>162</v>
      </c>
    </row>
    <row r="3" ht="12.75">
      <c r="E3" s="2"/>
    </row>
    <row r="4" spans="1:7" ht="12.75">
      <c r="A4" s="9" t="s">
        <v>25</v>
      </c>
      <c r="B4" s="74" t="s">
        <v>57</v>
      </c>
      <c r="C4" s="1" t="s">
        <v>2</v>
      </c>
      <c r="D4" s="1" t="s">
        <v>46</v>
      </c>
      <c r="E4" s="1" t="s">
        <v>39</v>
      </c>
      <c r="F4" s="70"/>
      <c r="G4" s="74"/>
    </row>
    <row r="5" spans="1:8" ht="12.75">
      <c r="A5" s="9">
        <v>1</v>
      </c>
      <c r="B5" s="11" t="s">
        <v>155</v>
      </c>
      <c r="C5" s="12">
        <v>12734</v>
      </c>
      <c r="D5" s="12">
        <v>1000</v>
      </c>
      <c r="E5" s="12">
        <v>35</v>
      </c>
      <c r="F5" s="95" t="s">
        <v>141</v>
      </c>
      <c r="G5" s="89"/>
      <c r="H5" s="91"/>
    </row>
    <row r="6" spans="1:5" ht="12.75">
      <c r="A6" s="9">
        <v>2</v>
      </c>
      <c r="B6" s="11" t="s">
        <v>163</v>
      </c>
      <c r="C6" s="12">
        <v>7932</v>
      </c>
      <c r="D6" s="12">
        <v>532</v>
      </c>
      <c r="E6" s="12">
        <v>30</v>
      </c>
    </row>
    <row r="7" spans="1:5" ht="12.75">
      <c r="A7" s="9">
        <v>3</v>
      </c>
      <c r="B7" s="11" t="s">
        <v>115</v>
      </c>
      <c r="C7" s="12">
        <v>6862</v>
      </c>
      <c r="D7" s="12">
        <v>1200</v>
      </c>
      <c r="E7" s="12">
        <v>25</v>
      </c>
    </row>
    <row r="8" spans="1:6" ht="12.75">
      <c r="A8" s="9">
        <v>4</v>
      </c>
      <c r="B8" s="11" t="s">
        <v>119</v>
      </c>
      <c r="C8" s="12">
        <v>6070</v>
      </c>
      <c r="D8" s="12">
        <v>618</v>
      </c>
      <c r="E8" s="12">
        <v>22</v>
      </c>
      <c r="F8" s="90"/>
    </row>
    <row r="9" spans="1:5" ht="12.75">
      <c r="A9" s="9">
        <v>5</v>
      </c>
      <c r="B9" s="11" t="s">
        <v>124</v>
      </c>
      <c r="C9" s="12">
        <v>5912</v>
      </c>
      <c r="D9" s="12">
        <v>700</v>
      </c>
      <c r="E9" s="12">
        <v>21</v>
      </c>
    </row>
    <row r="10" spans="1:5" ht="12.75">
      <c r="A10" s="9">
        <v>6</v>
      </c>
      <c r="B10" s="11" t="s">
        <v>126</v>
      </c>
      <c r="C10" s="12">
        <v>5480</v>
      </c>
      <c r="D10" s="12">
        <v>636</v>
      </c>
      <c r="E10" s="12">
        <v>20</v>
      </c>
    </row>
    <row r="11" spans="1:7" ht="12.75">
      <c r="A11" s="9">
        <v>7</v>
      </c>
      <c r="B11" s="11" t="s">
        <v>120</v>
      </c>
      <c r="C11" s="12">
        <v>3282</v>
      </c>
      <c r="D11" s="12">
        <v>720</v>
      </c>
      <c r="E11" s="12">
        <v>19</v>
      </c>
      <c r="G11" s="72"/>
    </row>
    <row r="12" spans="1:6" ht="12.75">
      <c r="A12" s="9">
        <v>8</v>
      </c>
      <c r="B12" s="11" t="s">
        <v>118</v>
      </c>
      <c r="C12" s="12">
        <v>2942</v>
      </c>
      <c r="D12" s="12">
        <v>700</v>
      </c>
      <c r="E12" s="12">
        <v>18</v>
      </c>
      <c r="F12" s="90"/>
    </row>
    <row r="13" spans="1:5" ht="12.75">
      <c r="A13" s="9">
        <v>9</v>
      </c>
      <c r="B13" s="11" t="s">
        <v>164</v>
      </c>
      <c r="C13" s="12">
        <v>718</v>
      </c>
      <c r="D13" s="12">
        <v>274</v>
      </c>
      <c r="E13" s="12">
        <v>17</v>
      </c>
    </row>
    <row r="14" spans="1:5" ht="12.75">
      <c r="A14" s="9">
        <v>10</v>
      </c>
      <c r="B14" s="11" t="s">
        <v>165</v>
      </c>
      <c r="C14" s="12">
        <v>30</v>
      </c>
      <c r="D14" s="12">
        <v>30</v>
      </c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1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46</v>
      </c>
      <c r="E32" s="1" t="s">
        <v>39</v>
      </c>
    </row>
    <row r="33" spans="1:6" ht="12.75">
      <c r="A33" s="9">
        <v>1</v>
      </c>
      <c r="B33" s="75" t="s">
        <v>131</v>
      </c>
      <c r="C33" s="12">
        <v>6922</v>
      </c>
      <c r="D33" s="12">
        <v>660</v>
      </c>
      <c r="E33" s="12">
        <v>25</v>
      </c>
      <c r="F33" s="89"/>
    </row>
    <row r="34" spans="1:6" ht="12.75">
      <c r="A34" s="9">
        <v>2</v>
      </c>
      <c r="B34" s="75" t="s">
        <v>82</v>
      </c>
      <c r="C34" s="12">
        <v>2176</v>
      </c>
      <c r="D34" s="12">
        <v>286</v>
      </c>
      <c r="E34" s="12">
        <v>20</v>
      </c>
      <c r="F34" s="90"/>
    </row>
    <row r="35" spans="1:5" ht="12.75">
      <c r="A35" s="9">
        <v>3</v>
      </c>
      <c r="B35" s="75"/>
      <c r="C35" s="12"/>
      <c r="D35" s="12"/>
      <c r="E35" s="12">
        <v>15</v>
      </c>
    </row>
    <row r="36" spans="1:5" ht="12.75">
      <c r="A36" s="9">
        <v>4</v>
      </c>
      <c r="B36" s="75"/>
      <c r="C36" s="12"/>
      <c r="D36" s="12"/>
      <c r="E36" s="12">
        <v>12</v>
      </c>
    </row>
    <row r="37" spans="1:5" ht="12.75">
      <c r="A37" s="9">
        <v>5</v>
      </c>
      <c r="B37" s="75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51</v>
      </c>
      <c r="C40" s="1" t="s">
        <v>2</v>
      </c>
      <c r="D40" s="1" t="s">
        <v>46</v>
      </c>
      <c r="E40" s="1" t="s">
        <v>39</v>
      </c>
    </row>
    <row r="41" spans="1:7" ht="12.75">
      <c r="A41" s="9">
        <v>1</v>
      </c>
      <c r="B41" s="11" t="s">
        <v>142</v>
      </c>
      <c r="C41" s="12">
        <v>8806</v>
      </c>
      <c r="D41" s="12">
        <v>1400</v>
      </c>
      <c r="E41" s="12">
        <v>25</v>
      </c>
      <c r="F41" s="90"/>
      <c r="G41" s="91" t="s">
        <v>160</v>
      </c>
    </row>
    <row r="42" spans="1:5" ht="12.75">
      <c r="A42" s="9">
        <v>2</v>
      </c>
      <c r="B42" s="11" t="s">
        <v>144</v>
      </c>
      <c r="C42" s="12">
        <v>5978</v>
      </c>
      <c r="D42" s="12">
        <v>684</v>
      </c>
      <c r="E42" s="12">
        <v>20</v>
      </c>
    </row>
    <row r="43" spans="1:5" ht="12.75">
      <c r="A43" s="9">
        <v>3</v>
      </c>
      <c r="B43" s="11" t="s">
        <v>134</v>
      </c>
      <c r="C43" s="12">
        <v>5342</v>
      </c>
      <c r="D43" s="12">
        <v>606</v>
      </c>
      <c r="E43" s="12">
        <v>15</v>
      </c>
    </row>
    <row r="44" spans="1:8" ht="12.75">
      <c r="A44" s="9">
        <v>4</v>
      </c>
      <c r="B44" s="11" t="s">
        <v>133</v>
      </c>
      <c r="C44" s="12">
        <v>5266</v>
      </c>
      <c r="D44" s="12">
        <v>394</v>
      </c>
      <c r="E44" s="12">
        <v>12</v>
      </c>
      <c r="H44" s="91"/>
    </row>
    <row r="45" spans="1:5" ht="12.75">
      <c r="A45" s="9">
        <v>5</v>
      </c>
      <c r="B45" s="11" t="s">
        <v>136</v>
      </c>
      <c r="C45" s="12">
        <v>4962</v>
      </c>
      <c r="D45" s="12">
        <v>530</v>
      </c>
      <c r="E45" s="12">
        <v>11</v>
      </c>
    </row>
    <row r="46" spans="1:5" ht="12.75">
      <c r="A46" s="9">
        <v>6</v>
      </c>
      <c r="B46" s="11" t="s">
        <v>135</v>
      </c>
      <c r="C46" s="12">
        <v>4690</v>
      </c>
      <c r="D46" s="12">
        <v>524</v>
      </c>
      <c r="E46" s="12">
        <v>10</v>
      </c>
    </row>
    <row r="47" spans="1:5" ht="12.75">
      <c r="A47" s="9">
        <v>7</v>
      </c>
      <c r="B47" s="11" t="s">
        <v>68</v>
      </c>
      <c r="C47" s="12">
        <v>2800</v>
      </c>
      <c r="D47" s="12">
        <v>322</v>
      </c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="141" zoomScaleNormal="141" zoomScalePageLayoutView="0" workbookViewId="0" topLeftCell="A1">
      <selection activeCell="G22" sqref="G22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3.7109375" style="2" customWidth="1"/>
    <col min="4" max="4" width="11.2812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27</v>
      </c>
      <c r="C1" s="83" t="s">
        <v>105</v>
      </c>
      <c r="D1" s="33">
        <v>44968</v>
      </c>
      <c r="E1" s="18"/>
      <c r="I1" s="18" t="s">
        <v>43</v>
      </c>
      <c r="J1" s="18" t="s">
        <v>2</v>
      </c>
    </row>
    <row r="2" spans="3:11" ht="12.75">
      <c r="C2" s="70" t="s">
        <v>106</v>
      </c>
      <c r="D2" s="74" t="s">
        <v>168</v>
      </c>
      <c r="I2" s="11" t="s">
        <v>124</v>
      </c>
      <c r="J2" s="12">
        <v>6002</v>
      </c>
      <c r="K2" s="81"/>
    </row>
    <row r="3" spans="9:11" ht="12.75">
      <c r="I3" s="11" t="s">
        <v>169</v>
      </c>
      <c r="J3" s="12">
        <v>4288</v>
      </c>
      <c r="K3" s="81"/>
    </row>
    <row r="4" spans="1:11" ht="12.75">
      <c r="A4" s="9" t="s">
        <v>25</v>
      </c>
      <c r="B4" s="7" t="s">
        <v>47</v>
      </c>
      <c r="C4" s="1" t="s">
        <v>2</v>
      </c>
      <c r="D4" s="70"/>
      <c r="I4" s="11" t="s">
        <v>115</v>
      </c>
      <c r="J4" s="12">
        <v>3676</v>
      </c>
      <c r="K4" s="81"/>
    </row>
    <row r="5" spans="1:11" ht="12.75">
      <c r="A5" s="9">
        <v>1</v>
      </c>
      <c r="B5" s="11" t="s">
        <v>124</v>
      </c>
      <c r="C5" s="12">
        <v>6002</v>
      </c>
      <c r="D5" s="99" t="s">
        <v>167</v>
      </c>
      <c r="F5" s="98"/>
      <c r="I5" s="11" t="s">
        <v>155</v>
      </c>
      <c r="J5" s="12">
        <v>3576</v>
      </c>
      <c r="K5" s="82"/>
    </row>
    <row r="6" spans="1:11" ht="12.75">
      <c r="A6" s="9">
        <v>2</v>
      </c>
      <c r="B6" s="11" t="s">
        <v>115</v>
      </c>
      <c r="C6" s="12">
        <v>3646</v>
      </c>
      <c r="D6"/>
      <c r="E6" s="72"/>
      <c r="G6" s="81"/>
      <c r="I6" s="75" t="s">
        <v>123</v>
      </c>
      <c r="J6" s="12">
        <v>3400</v>
      </c>
      <c r="K6" s="86"/>
    </row>
    <row r="7" spans="1:11" ht="12.75">
      <c r="A7" s="9">
        <v>3</v>
      </c>
      <c r="B7" s="11" t="s">
        <v>155</v>
      </c>
      <c r="C7" s="12">
        <v>3576</v>
      </c>
      <c r="D7"/>
      <c r="I7" s="11" t="s">
        <v>153</v>
      </c>
      <c r="J7" s="12">
        <v>3304</v>
      </c>
      <c r="K7" s="81"/>
    </row>
    <row r="8" spans="1:11" ht="12.75">
      <c r="A8" s="9">
        <v>4</v>
      </c>
      <c r="B8" s="11" t="s">
        <v>123</v>
      </c>
      <c r="C8" s="12">
        <v>3400</v>
      </c>
      <c r="D8"/>
      <c r="I8" s="11" t="s">
        <v>170</v>
      </c>
      <c r="J8" s="12">
        <v>3006</v>
      </c>
      <c r="K8" s="81"/>
    </row>
    <row r="9" spans="1:10" ht="12.75">
      <c r="A9" s="9">
        <v>5</v>
      </c>
      <c r="B9" s="11" t="s">
        <v>153</v>
      </c>
      <c r="C9" s="12">
        <v>3304</v>
      </c>
      <c r="D9"/>
      <c r="E9" s="18"/>
      <c r="G9" s="38"/>
      <c r="I9" s="75" t="s">
        <v>171</v>
      </c>
      <c r="J9" s="12">
        <v>2826</v>
      </c>
    </row>
    <row r="10" spans="1:11" ht="12.75">
      <c r="A10" s="9">
        <v>6</v>
      </c>
      <c r="B10" s="75" t="s">
        <v>171</v>
      </c>
      <c r="C10" s="12">
        <v>2826</v>
      </c>
      <c r="D10"/>
      <c r="I10" s="75" t="s">
        <v>133</v>
      </c>
      <c r="J10" s="12">
        <v>2332</v>
      </c>
      <c r="K10" s="81"/>
    </row>
    <row r="11" spans="1:11" ht="12.75">
      <c r="A11" s="9">
        <v>7</v>
      </c>
      <c r="B11" s="11" t="s">
        <v>133</v>
      </c>
      <c r="C11" s="12">
        <v>2332</v>
      </c>
      <c r="D11" s="90"/>
      <c r="F11" s="72" t="s">
        <v>177</v>
      </c>
      <c r="I11" s="110" t="s">
        <v>176</v>
      </c>
      <c r="J11" s="111">
        <v>2312</v>
      </c>
      <c r="K11" s="81"/>
    </row>
    <row r="12" spans="1:11" ht="12.75">
      <c r="A12" s="9">
        <v>8</v>
      </c>
      <c r="B12" s="75" t="s">
        <v>172</v>
      </c>
      <c r="C12" s="12">
        <v>2194</v>
      </c>
      <c r="D12"/>
      <c r="F12" s="103"/>
      <c r="I12" s="75" t="s">
        <v>172</v>
      </c>
      <c r="J12" s="12">
        <v>2194</v>
      </c>
      <c r="K12" s="81"/>
    </row>
    <row r="13" spans="1:11" ht="12.75">
      <c r="A13" s="9">
        <v>9</v>
      </c>
      <c r="B13" s="11" t="s">
        <v>156</v>
      </c>
      <c r="C13" s="12">
        <v>2068</v>
      </c>
      <c r="D13"/>
      <c r="F13" s="103"/>
      <c r="I13" s="75" t="s">
        <v>156</v>
      </c>
      <c r="J13" s="12">
        <v>2068</v>
      </c>
      <c r="K13" s="81"/>
    </row>
    <row r="14" spans="1:10" ht="12.75">
      <c r="A14" s="9">
        <v>10</v>
      </c>
      <c r="B14" s="75" t="s">
        <v>119</v>
      </c>
      <c r="C14" s="12">
        <v>2058</v>
      </c>
      <c r="D14"/>
      <c r="F14" t="s">
        <v>111</v>
      </c>
      <c r="G14" s="113">
        <v>11282</v>
      </c>
      <c r="I14" s="75" t="s">
        <v>119</v>
      </c>
      <c r="J14" s="12">
        <v>2058</v>
      </c>
    </row>
    <row r="15" spans="1:10" ht="12.75">
      <c r="A15" s="9">
        <v>11</v>
      </c>
      <c r="B15" s="11" t="s">
        <v>125</v>
      </c>
      <c r="C15" s="12">
        <v>1994</v>
      </c>
      <c r="D15"/>
      <c r="F15" t="s">
        <v>112</v>
      </c>
      <c r="G15" s="113">
        <v>16624</v>
      </c>
      <c r="I15" s="11" t="s">
        <v>173</v>
      </c>
      <c r="J15" s="12">
        <v>1676</v>
      </c>
    </row>
    <row r="16" spans="1:11" s="10" customFormat="1" ht="12.75">
      <c r="A16" s="9">
        <v>12</v>
      </c>
      <c r="B16" s="11" t="s">
        <v>135</v>
      </c>
      <c r="C16" s="12">
        <v>1962</v>
      </c>
      <c r="I16" s="75" t="s">
        <v>125</v>
      </c>
      <c r="J16" s="12">
        <v>1994</v>
      </c>
      <c r="K16"/>
    </row>
    <row r="17" spans="1:11" s="10" customFormat="1" ht="12.75">
      <c r="A17" s="9">
        <v>13</v>
      </c>
      <c r="B17" s="11" t="s">
        <v>127</v>
      </c>
      <c r="C17" s="12">
        <v>1778</v>
      </c>
      <c r="F17" s="112" t="s">
        <v>178</v>
      </c>
      <c r="I17" s="75" t="s">
        <v>135</v>
      </c>
      <c r="J17" s="12">
        <v>1962</v>
      </c>
      <c r="K17"/>
    </row>
    <row r="18" spans="1:11" s="10" customFormat="1" ht="12.75">
      <c r="A18" s="9">
        <v>14</v>
      </c>
      <c r="B18" s="11" t="s">
        <v>120</v>
      </c>
      <c r="C18" s="12">
        <v>1574</v>
      </c>
      <c r="I18" s="75" t="s">
        <v>127</v>
      </c>
      <c r="J18" s="12">
        <v>1778</v>
      </c>
      <c r="K18" s="81"/>
    </row>
    <row r="19" spans="1:11" s="10" customFormat="1" ht="12.75">
      <c r="A19" s="70">
        <v>15</v>
      </c>
      <c r="B19" s="11" t="s">
        <v>142</v>
      </c>
      <c r="C19" s="12">
        <v>1382</v>
      </c>
      <c r="I19" s="11" t="s">
        <v>120</v>
      </c>
      <c r="J19" s="12">
        <v>1574</v>
      </c>
      <c r="K19" s="81"/>
    </row>
    <row r="20" spans="1:11" s="10" customFormat="1" ht="12.75">
      <c r="A20" s="70">
        <v>16</v>
      </c>
      <c r="B20" s="11" t="s">
        <v>174</v>
      </c>
      <c r="C20" s="12">
        <v>624</v>
      </c>
      <c r="I20" s="11" t="s">
        <v>142</v>
      </c>
      <c r="J20" s="12">
        <v>1382</v>
      </c>
      <c r="K20" s="82"/>
    </row>
    <row r="21" spans="1:10" s="10" customFormat="1" ht="12.75">
      <c r="A21" s="70">
        <v>17</v>
      </c>
      <c r="B21" s="11" t="s">
        <v>175</v>
      </c>
      <c r="C21" s="12">
        <v>0</v>
      </c>
      <c r="I21" s="110" t="s">
        <v>144</v>
      </c>
      <c r="J21" s="111">
        <v>1112</v>
      </c>
    </row>
    <row r="22" spans="1:11" s="10" customFormat="1" ht="12.75">
      <c r="A22" s="70">
        <v>18</v>
      </c>
      <c r="B22" s="11"/>
      <c r="C22" s="12"/>
      <c r="I22" s="110" t="s">
        <v>136</v>
      </c>
      <c r="J22" s="111">
        <v>890</v>
      </c>
      <c r="K22" s="21"/>
    </row>
    <row r="23" spans="1:11" s="10" customFormat="1" ht="12.75">
      <c r="A23" s="70">
        <v>19</v>
      </c>
      <c r="B23" s="11"/>
      <c r="C23" s="12"/>
      <c r="D23" s="90"/>
      <c r="E23"/>
      <c r="I23" s="75" t="s">
        <v>174</v>
      </c>
      <c r="J23" s="12">
        <v>624</v>
      </c>
      <c r="K23" s="21"/>
    </row>
    <row r="24" spans="1:11" s="10" customFormat="1" ht="12.75">
      <c r="A24" s="70">
        <v>20</v>
      </c>
      <c r="B24" s="11"/>
      <c r="C24" s="12"/>
      <c r="I24" s="102" t="s">
        <v>157</v>
      </c>
      <c r="J24" s="12">
        <v>452</v>
      </c>
      <c r="K24" s="21"/>
    </row>
    <row r="25" spans="1:11" s="10" customFormat="1" ht="12.75">
      <c r="A25" s="70">
        <v>21</v>
      </c>
      <c r="B25" s="11"/>
      <c r="C25" s="12"/>
      <c r="I25" s="102" t="s">
        <v>175</v>
      </c>
      <c r="J25" s="12">
        <v>0</v>
      </c>
      <c r="K25" s="21"/>
    </row>
    <row r="26" spans="4:10" ht="12.75">
      <c r="D26"/>
      <c r="I26" s="11"/>
      <c r="J26" s="12"/>
    </row>
    <row r="27" spans="1:10" ht="12.75">
      <c r="A27" s="9" t="s">
        <v>25</v>
      </c>
      <c r="B27" s="16" t="s">
        <v>36</v>
      </c>
      <c r="C27" s="9" t="s">
        <v>2</v>
      </c>
      <c r="D27"/>
      <c r="I27" s="11"/>
      <c r="J27" s="12"/>
    </row>
    <row r="28" spans="1:11" ht="12.75">
      <c r="A28" s="9">
        <v>1</v>
      </c>
      <c r="B28" s="102" t="s">
        <v>157</v>
      </c>
      <c r="C28" s="12">
        <v>452</v>
      </c>
      <c r="D28" s="99"/>
      <c r="I28" s="75"/>
      <c r="J28" s="12"/>
      <c r="K28" s="81"/>
    </row>
    <row r="29" spans="1:11" ht="12.75">
      <c r="A29" s="9">
        <v>2</v>
      </c>
      <c r="B29" s="75"/>
      <c r="C29" s="12"/>
      <c r="D29"/>
      <c r="I29" s="75"/>
      <c r="J29" s="12"/>
      <c r="K29" s="81"/>
    </row>
    <row r="30" spans="1:11" ht="12.75">
      <c r="A30" s="9">
        <v>3</v>
      </c>
      <c r="B30" s="75"/>
      <c r="C30" s="12"/>
      <c r="D30"/>
      <c r="I30" s="75"/>
      <c r="J30" s="12"/>
      <c r="K30" s="81"/>
    </row>
    <row r="31" spans="1:11" ht="12.75">
      <c r="A31" s="9">
        <v>4</v>
      </c>
      <c r="B31" s="75"/>
      <c r="C31" s="12"/>
      <c r="D31"/>
      <c r="I31" s="75"/>
      <c r="J31" s="12"/>
      <c r="K31" s="81"/>
    </row>
    <row r="32" spans="1:11" ht="12.75">
      <c r="A32" s="9">
        <v>5</v>
      </c>
      <c r="B32" s="75"/>
      <c r="C32" s="12"/>
      <c r="D32"/>
      <c r="I32" s="75"/>
      <c r="J32" s="12"/>
      <c r="K32" s="81"/>
    </row>
    <row r="33" spans="4:11" ht="12.75">
      <c r="D33"/>
      <c r="I33" s="11"/>
      <c r="J33" s="12"/>
      <c r="K33" s="81"/>
    </row>
    <row r="34" spans="4:11" ht="12.75">
      <c r="D34"/>
      <c r="I34" s="11"/>
      <c r="J34" s="12"/>
      <c r="K34" s="81"/>
    </row>
    <row r="35" spans="1:11" ht="12.75">
      <c r="A35" s="9" t="s">
        <v>25</v>
      </c>
      <c r="B35" s="7" t="s">
        <v>51</v>
      </c>
      <c r="C35" s="1" t="s">
        <v>2</v>
      </c>
      <c r="D35"/>
      <c r="I35" s="11"/>
      <c r="J35" s="12"/>
      <c r="K35" s="81"/>
    </row>
    <row r="36" spans="1:11" ht="12.75">
      <c r="A36" s="9"/>
      <c r="B36" s="7"/>
      <c r="C36" s="1"/>
      <c r="D36"/>
      <c r="I36" s="11"/>
      <c r="J36" s="12"/>
      <c r="K36" s="81"/>
    </row>
    <row r="37" spans="1:10" ht="12.75">
      <c r="A37" s="9">
        <v>1</v>
      </c>
      <c r="B37" s="102" t="s">
        <v>144</v>
      </c>
      <c r="C37" s="12">
        <v>1112</v>
      </c>
      <c r="D37" s="99"/>
      <c r="I37" s="75"/>
      <c r="J37" s="12"/>
    </row>
    <row r="38" spans="1:10" ht="12.75">
      <c r="A38" s="9">
        <v>2</v>
      </c>
      <c r="B38" s="102" t="s">
        <v>136</v>
      </c>
      <c r="C38" s="12">
        <v>890</v>
      </c>
      <c r="D38"/>
      <c r="I38" s="75"/>
      <c r="J38" s="12"/>
    </row>
    <row r="39" spans="1:10" ht="12.75">
      <c r="A39" s="9">
        <v>3</v>
      </c>
      <c r="B39" s="11"/>
      <c r="C39" s="12"/>
      <c r="D39" s="90"/>
      <c r="F39" s="63"/>
      <c r="G39" s="28"/>
      <c r="I39" s="11"/>
      <c r="J39" s="12"/>
    </row>
    <row r="40" spans="1:10" ht="12.75">
      <c r="A40" s="9">
        <v>4</v>
      </c>
      <c r="B40" s="11"/>
      <c r="C40" s="12"/>
      <c r="D40"/>
      <c r="I40" s="11"/>
      <c r="J40" s="12"/>
    </row>
    <row r="41" spans="1:11" ht="12.75">
      <c r="A41" s="9">
        <v>5</v>
      </c>
      <c r="B41" s="11"/>
      <c r="C41" s="12"/>
      <c r="D41"/>
      <c r="I41" s="75"/>
      <c r="J41" s="12"/>
      <c r="K41" s="81"/>
    </row>
    <row r="42" spans="1:11" ht="12.75">
      <c r="A42" s="9">
        <v>6</v>
      </c>
      <c r="B42" s="11"/>
      <c r="C42" s="12"/>
      <c r="D42"/>
      <c r="I42" s="75"/>
      <c r="J42" s="12"/>
      <c r="K42" s="81"/>
    </row>
    <row r="43" spans="1:10" ht="12.75">
      <c r="A43" s="9">
        <v>7</v>
      </c>
      <c r="B43" s="11"/>
      <c r="C43" s="12"/>
      <c r="D43"/>
      <c r="I43" s="75"/>
      <c r="J43" s="12"/>
    </row>
    <row r="44" spans="1:11" ht="12.75">
      <c r="A44" s="9">
        <v>8</v>
      </c>
      <c r="B44" s="11"/>
      <c r="C44" s="12"/>
      <c r="D44"/>
      <c r="I44" s="75"/>
      <c r="J44" s="12"/>
      <c r="K44" s="81"/>
    </row>
    <row r="45" spans="1:11" ht="12.75">
      <c r="A45" s="9">
        <v>9</v>
      </c>
      <c r="B45" s="11"/>
      <c r="C45" s="12"/>
      <c r="D45"/>
      <c r="I45" s="11"/>
      <c r="J45" s="12"/>
      <c r="K45" s="81"/>
    </row>
    <row r="46" spans="1:11" ht="12.75">
      <c r="A46" s="9">
        <v>10</v>
      </c>
      <c r="B46" s="11"/>
      <c r="C46" s="12"/>
      <c r="I46" s="75"/>
      <c r="J46" s="12"/>
      <c r="K46" s="81"/>
    </row>
    <row r="47" spans="1:11" ht="12.75">
      <c r="A47" s="9">
        <v>11</v>
      </c>
      <c r="B47" s="11"/>
      <c r="C47" s="12"/>
      <c r="I47" s="75"/>
      <c r="J47" s="12"/>
      <c r="K47" s="81"/>
    </row>
    <row r="48" spans="1:11" ht="12.75">
      <c r="A48" s="9"/>
      <c r="B48" s="13"/>
      <c r="C48" s="8"/>
      <c r="I48" s="75"/>
      <c r="J48" s="12"/>
      <c r="K48" s="81"/>
    </row>
    <row r="49" spans="9:11" ht="12.75">
      <c r="I49" s="75"/>
      <c r="J49" s="12"/>
      <c r="K49" s="81"/>
    </row>
    <row r="50" spans="1:11" ht="12.75">
      <c r="A50" s="9" t="s">
        <v>25</v>
      </c>
      <c r="B50" s="7" t="s">
        <v>35</v>
      </c>
      <c r="C50" s="1" t="s">
        <v>2</v>
      </c>
      <c r="I50" s="75"/>
      <c r="J50" s="12"/>
      <c r="K50" s="81"/>
    </row>
    <row r="51" spans="1:11" ht="12.75">
      <c r="A51" s="9"/>
      <c r="B51" s="7"/>
      <c r="C51" s="1"/>
      <c r="I51" s="75"/>
      <c r="J51" s="12"/>
      <c r="K51" s="81"/>
    </row>
    <row r="52" spans="1:10" ht="12.75">
      <c r="A52" s="9">
        <v>1</v>
      </c>
      <c r="B52" s="75"/>
      <c r="C52" s="12"/>
      <c r="I52" s="37"/>
      <c r="J52" s="12"/>
    </row>
    <row r="53" spans="1:11" ht="12.75">
      <c r="A53" s="9">
        <v>2</v>
      </c>
      <c r="B53" s="37"/>
      <c r="C53" s="12"/>
      <c r="D53"/>
      <c r="K53" s="20"/>
    </row>
    <row r="54" spans="1:11" ht="12.75">
      <c r="A54" s="9">
        <v>3</v>
      </c>
      <c r="B54" s="37"/>
      <c r="C54" s="12"/>
      <c r="D54"/>
      <c r="K54" s="20"/>
    </row>
    <row r="55" spans="1:4" ht="12.75">
      <c r="A55" s="26">
        <v>4</v>
      </c>
      <c r="B55" s="40"/>
      <c r="C55" s="27"/>
      <c r="D55"/>
    </row>
    <row r="56" spans="4:5" ht="12.75">
      <c r="D56"/>
      <c r="E56" s="35"/>
    </row>
    <row r="57" ht="12.75">
      <c r="D57" s="3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9">
      <selection activeCell="G14" sqref="G1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4" t="s">
        <v>75</v>
      </c>
      <c r="D1" s="1" t="s">
        <v>26</v>
      </c>
      <c r="E1" s="83">
        <v>44975</v>
      </c>
    </row>
    <row r="2" spans="4:5" ht="12.75">
      <c r="D2" s="1" t="s">
        <v>21</v>
      </c>
      <c r="E2" s="74" t="s">
        <v>179</v>
      </c>
    </row>
    <row r="3" ht="12.75">
      <c r="E3" s="2"/>
    </row>
    <row r="4" spans="1:7" ht="12.75">
      <c r="A4" s="9" t="s">
        <v>25</v>
      </c>
      <c r="B4" s="74" t="s">
        <v>57</v>
      </c>
      <c r="C4" s="1" t="s">
        <v>2</v>
      </c>
      <c r="D4" s="1" t="s">
        <v>46</v>
      </c>
      <c r="E4" s="1" t="s">
        <v>39</v>
      </c>
      <c r="F4" s="70"/>
      <c r="G4" s="74"/>
    </row>
    <row r="5" spans="1:8" ht="12.75">
      <c r="A5" s="9">
        <v>1</v>
      </c>
      <c r="B5" s="11" t="s">
        <v>124</v>
      </c>
      <c r="C5" s="12">
        <v>17430</v>
      </c>
      <c r="D5" s="12">
        <v>218</v>
      </c>
      <c r="E5" s="12">
        <v>35</v>
      </c>
      <c r="F5" s="119" t="s">
        <v>180</v>
      </c>
      <c r="G5" s="89"/>
      <c r="H5" s="91"/>
    </row>
    <row r="6" spans="1:5" ht="12.75">
      <c r="A6" s="9">
        <v>2</v>
      </c>
      <c r="B6" s="11" t="s">
        <v>123</v>
      </c>
      <c r="C6" s="12">
        <v>12882</v>
      </c>
      <c r="D6" s="12">
        <v>30</v>
      </c>
      <c r="E6" s="12">
        <v>30</v>
      </c>
    </row>
    <row r="7" spans="1:5" ht="12.75">
      <c r="A7" s="9">
        <v>3</v>
      </c>
      <c r="B7" s="11" t="s">
        <v>155</v>
      </c>
      <c r="C7" s="12">
        <v>12780</v>
      </c>
      <c r="D7" s="12">
        <v>302</v>
      </c>
      <c r="E7" s="12">
        <v>25</v>
      </c>
    </row>
    <row r="8" spans="1:6" ht="12.75">
      <c r="A8" s="9">
        <v>4</v>
      </c>
      <c r="B8" s="11" t="s">
        <v>115</v>
      </c>
      <c r="C8" s="12">
        <v>10592</v>
      </c>
      <c r="D8" s="12">
        <v>326</v>
      </c>
      <c r="E8" s="12">
        <v>22</v>
      </c>
      <c r="F8" s="90"/>
    </row>
    <row r="9" spans="1:5" ht="12.75">
      <c r="A9" s="9">
        <v>5</v>
      </c>
      <c r="B9" s="11" t="s">
        <v>126</v>
      </c>
      <c r="C9" s="12">
        <v>7374</v>
      </c>
      <c r="D9" s="12">
        <v>140</v>
      </c>
      <c r="E9" s="12">
        <v>21</v>
      </c>
    </row>
    <row r="10" spans="1:5" ht="12.75">
      <c r="A10" s="9">
        <v>6</v>
      </c>
      <c r="B10" s="11" t="s">
        <v>120</v>
      </c>
      <c r="C10" s="12">
        <v>5776</v>
      </c>
      <c r="D10" s="12">
        <v>146</v>
      </c>
      <c r="E10" s="12">
        <v>20</v>
      </c>
    </row>
    <row r="11" spans="1:7" ht="12.75">
      <c r="A11" s="9">
        <v>7</v>
      </c>
      <c r="B11" s="11" t="s">
        <v>127</v>
      </c>
      <c r="C11" s="12">
        <v>4078</v>
      </c>
      <c r="D11" s="12">
        <v>118</v>
      </c>
      <c r="E11" s="12">
        <v>19</v>
      </c>
      <c r="G11" s="72"/>
    </row>
    <row r="12" spans="1:6" ht="12.75">
      <c r="A12" s="9">
        <v>8</v>
      </c>
      <c r="B12" s="11" t="s">
        <v>118</v>
      </c>
      <c r="C12" s="12">
        <v>3580</v>
      </c>
      <c r="D12" s="12">
        <v>186</v>
      </c>
      <c r="E12" s="12">
        <v>18</v>
      </c>
      <c r="F12" s="90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46</v>
      </c>
      <c r="E32" s="1" t="s">
        <v>39</v>
      </c>
    </row>
    <row r="33" spans="1:6" ht="12.75">
      <c r="A33" s="9">
        <v>1</v>
      </c>
      <c r="B33" s="75"/>
      <c r="C33" s="12"/>
      <c r="D33" s="12"/>
      <c r="E33" s="12"/>
      <c r="F33" s="89"/>
    </row>
    <row r="34" spans="1:6" ht="12.75">
      <c r="A34" s="9">
        <v>2</v>
      </c>
      <c r="B34" s="75"/>
      <c r="C34" s="12"/>
      <c r="D34" s="12"/>
      <c r="E34" s="12"/>
      <c r="F34" s="90"/>
    </row>
    <row r="35" spans="1:5" ht="12.75">
      <c r="A35" s="9">
        <v>3</v>
      </c>
      <c r="B35" s="75"/>
      <c r="C35" s="12"/>
      <c r="D35" s="12"/>
      <c r="E35" s="12"/>
    </row>
    <row r="36" spans="1:5" ht="12.75">
      <c r="A36" s="9">
        <v>4</v>
      </c>
      <c r="B36" s="75"/>
      <c r="C36" s="12"/>
      <c r="D36" s="12"/>
      <c r="E36" s="12"/>
    </row>
    <row r="37" spans="1:5" ht="12.75">
      <c r="A37" s="9">
        <v>5</v>
      </c>
      <c r="B37" s="75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51</v>
      </c>
      <c r="C40" s="1" t="s">
        <v>2</v>
      </c>
      <c r="D40" s="1" t="s">
        <v>46</v>
      </c>
      <c r="E40" s="1" t="s">
        <v>39</v>
      </c>
    </row>
    <row r="41" spans="1:7" ht="12.75">
      <c r="A41" s="9">
        <v>1</v>
      </c>
      <c r="B41" s="11" t="s">
        <v>153</v>
      </c>
      <c r="C41" s="12">
        <v>9174</v>
      </c>
      <c r="D41" s="12">
        <v>156</v>
      </c>
      <c r="E41" s="12">
        <v>25</v>
      </c>
      <c r="F41" s="90"/>
      <c r="G41" s="91"/>
    </row>
    <row r="42" spans="1:6" ht="12.75">
      <c r="A42" s="9">
        <v>2</v>
      </c>
      <c r="B42" s="11" t="s">
        <v>133</v>
      </c>
      <c r="C42" s="12">
        <v>8168</v>
      </c>
      <c r="D42" s="12">
        <v>1000</v>
      </c>
      <c r="E42" s="12">
        <v>20</v>
      </c>
      <c r="F42" t="s">
        <v>160</v>
      </c>
    </row>
    <row r="43" spans="1:5" ht="12.75">
      <c r="A43" s="9">
        <v>3</v>
      </c>
      <c r="B43" s="11" t="s">
        <v>142</v>
      </c>
      <c r="C43" s="12">
        <v>7336</v>
      </c>
      <c r="D43" s="12">
        <v>30</v>
      </c>
      <c r="E43" s="12">
        <v>15</v>
      </c>
    </row>
    <row r="44" spans="1:8" ht="12.75">
      <c r="A44" s="9">
        <v>4</v>
      </c>
      <c r="B44" s="11" t="s">
        <v>144</v>
      </c>
      <c r="C44" s="12">
        <v>7060</v>
      </c>
      <c r="D44" s="12">
        <v>382</v>
      </c>
      <c r="E44" s="12">
        <v>12</v>
      </c>
      <c r="H44" s="91"/>
    </row>
    <row r="45" spans="1:5" ht="12.75">
      <c r="A45" s="9">
        <v>5</v>
      </c>
      <c r="B45" s="11" t="s">
        <v>136</v>
      </c>
      <c r="C45" s="12">
        <v>4428</v>
      </c>
      <c r="D45" s="12">
        <v>106</v>
      </c>
      <c r="E45" s="12">
        <v>11</v>
      </c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I14" sqref="I1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4" t="s">
        <v>113</v>
      </c>
      <c r="D1" s="1" t="s">
        <v>26</v>
      </c>
      <c r="E1" s="83">
        <v>44982</v>
      </c>
    </row>
    <row r="2" spans="4:5" ht="12.75">
      <c r="D2" s="1" t="s">
        <v>21</v>
      </c>
      <c r="E2" s="74" t="s">
        <v>181</v>
      </c>
    </row>
    <row r="3" ht="12.75">
      <c r="E3" s="2"/>
    </row>
    <row r="4" spans="1:7" ht="12.75">
      <c r="A4" s="9" t="s">
        <v>25</v>
      </c>
      <c r="B4" s="74" t="s">
        <v>57</v>
      </c>
      <c r="C4" s="1" t="s">
        <v>2</v>
      </c>
      <c r="D4" s="1" t="s">
        <v>46</v>
      </c>
      <c r="E4" s="1" t="s">
        <v>39</v>
      </c>
      <c r="F4" s="70"/>
      <c r="G4" s="74"/>
    </row>
    <row r="5" spans="1:8" ht="12.75">
      <c r="A5" s="9">
        <v>1</v>
      </c>
      <c r="B5" s="11" t="s">
        <v>124</v>
      </c>
      <c r="C5" s="12">
        <v>7156</v>
      </c>
      <c r="D5" s="12">
        <v>30</v>
      </c>
      <c r="E5" s="12">
        <v>35</v>
      </c>
      <c r="F5" s="95"/>
      <c r="G5" s="89"/>
      <c r="H5" s="91"/>
    </row>
    <row r="6" spans="1:5" ht="12.75">
      <c r="A6" s="9">
        <v>2</v>
      </c>
      <c r="B6" s="11" t="s">
        <v>126</v>
      </c>
      <c r="C6" s="12">
        <v>3950</v>
      </c>
      <c r="D6" s="12">
        <v>164</v>
      </c>
      <c r="E6" s="12">
        <v>30</v>
      </c>
    </row>
    <row r="7" spans="1:5" ht="12.75">
      <c r="A7" s="9">
        <v>3</v>
      </c>
      <c r="B7" s="11" t="s">
        <v>115</v>
      </c>
      <c r="C7" s="12">
        <v>3812</v>
      </c>
      <c r="D7" s="12">
        <v>174</v>
      </c>
      <c r="E7" s="12">
        <v>25</v>
      </c>
    </row>
    <row r="8" spans="1:6" ht="12.75">
      <c r="A8" s="9">
        <v>4</v>
      </c>
      <c r="B8" s="11" t="s">
        <v>120</v>
      </c>
      <c r="C8" s="12">
        <v>2566</v>
      </c>
      <c r="D8" s="12">
        <v>216</v>
      </c>
      <c r="E8" s="12">
        <v>22</v>
      </c>
      <c r="F8" s="90"/>
    </row>
    <row r="9" spans="1:6" ht="12.75">
      <c r="A9" s="9">
        <v>5</v>
      </c>
      <c r="B9" s="11" t="s">
        <v>155</v>
      </c>
      <c r="C9" s="12">
        <v>1840</v>
      </c>
      <c r="D9" s="12">
        <v>1300</v>
      </c>
      <c r="E9" s="12">
        <v>21</v>
      </c>
      <c r="F9" t="s">
        <v>160</v>
      </c>
    </row>
    <row r="10" spans="1:5" ht="12.75">
      <c r="A10" s="9">
        <v>6</v>
      </c>
      <c r="B10" s="11" t="s">
        <v>118</v>
      </c>
      <c r="C10" s="12">
        <v>1770</v>
      </c>
      <c r="D10" s="12">
        <v>268</v>
      </c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2"/>
    </row>
    <row r="12" spans="1:6" ht="12.75">
      <c r="A12" s="9">
        <v>8</v>
      </c>
      <c r="B12" s="11"/>
      <c r="C12" s="12"/>
      <c r="D12" s="12"/>
      <c r="E12" s="12">
        <v>18</v>
      </c>
      <c r="F12" s="90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1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46</v>
      </c>
      <c r="E32" s="1" t="s">
        <v>39</v>
      </c>
    </row>
    <row r="33" spans="1:6" ht="12.75">
      <c r="A33" s="9">
        <v>1</v>
      </c>
      <c r="B33" s="75" t="s">
        <v>82</v>
      </c>
      <c r="C33" s="12">
        <v>1050</v>
      </c>
      <c r="D33" s="12">
        <v>70</v>
      </c>
      <c r="E33" s="12">
        <v>25</v>
      </c>
      <c r="F33" s="89"/>
    </row>
    <row r="34" spans="1:6" ht="12.75">
      <c r="A34" s="9">
        <v>2</v>
      </c>
      <c r="B34" s="75"/>
      <c r="C34" s="12"/>
      <c r="D34" s="12"/>
      <c r="E34" s="12">
        <v>20</v>
      </c>
      <c r="F34" s="90"/>
    </row>
    <row r="35" spans="1:5" ht="12.75">
      <c r="A35" s="9">
        <v>3</v>
      </c>
      <c r="B35" s="75"/>
      <c r="C35" s="12"/>
      <c r="D35" s="12"/>
      <c r="E35" s="12">
        <v>15</v>
      </c>
    </row>
    <row r="36" spans="1:5" ht="12.75">
      <c r="A36" s="9">
        <v>4</v>
      </c>
      <c r="B36" s="75"/>
      <c r="C36" s="12"/>
      <c r="D36" s="12"/>
      <c r="E36" s="12">
        <v>12</v>
      </c>
    </row>
    <row r="37" spans="1:5" ht="12.75">
      <c r="A37" s="9">
        <v>5</v>
      </c>
      <c r="B37" s="75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51</v>
      </c>
      <c r="C40" s="1" t="s">
        <v>2</v>
      </c>
      <c r="D40" s="1" t="s">
        <v>46</v>
      </c>
      <c r="E40" s="1" t="s">
        <v>39</v>
      </c>
    </row>
    <row r="41" spans="1:7" ht="12.75">
      <c r="A41" s="9">
        <v>1</v>
      </c>
      <c r="B41" s="11" t="s">
        <v>153</v>
      </c>
      <c r="C41" s="12">
        <v>8636</v>
      </c>
      <c r="D41" s="12">
        <v>172</v>
      </c>
      <c r="E41" s="12">
        <v>25</v>
      </c>
      <c r="F41" s="89" t="s">
        <v>141</v>
      </c>
      <c r="G41" s="91"/>
    </row>
    <row r="42" spans="1:5" ht="12.75">
      <c r="A42" s="9">
        <v>2</v>
      </c>
      <c r="B42" s="11" t="s">
        <v>133</v>
      </c>
      <c r="C42" s="12">
        <v>4462</v>
      </c>
      <c r="D42" s="12">
        <v>108</v>
      </c>
      <c r="E42" s="12">
        <v>20</v>
      </c>
    </row>
    <row r="43" spans="1:5" ht="12.75">
      <c r="A43" s="9">
        <v>3</v>
      </c>
      <c r="B43" s="11" t="s">
        <v>142</v>
      </c>
      <c r="C43" s="12">
        <v>3214</v>
      </c>
      <c r="D43" s="12">
        <v>134</v>
      </c>
      <c r="E43" s="12">
        <v>15</v>
      </c>
    </row>
    <row r="44" spans="1:8" ht="12.75">
      <c r="A44" s="9">
        <v>4</v>
      </c>
      <c r="B44" s="11" t="s">
        <v>136</v>
      </c>
      <c r="C44" s="12">
        <v>1870</v>
      </c>
      <c r="D44" s="12">
        <v>266</v>
      </c>
      <c r="E44" s="12">
        <v>12</v>
      </c>
      <c r="H44" s="91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6" ht="12.75">
      <c r="A55" s="9">
        <v>1</v>
      </c>
      <c r="B55" s="11"/>
      <c r="C55" s="12"/>
      <c r="D55" s="12"/>
      <c r="E55" s="12">
        <v>25</v>
      </c>
      <c r="F55" s="91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="135" zoomScaleNormal="135" zoomScalePageLayoutView="0" workbookViewId="0" topLeftCell="A1">
      <selection activeCell="L42" sqref="L42"/>
    </sheetView>
  </sheetViews>
  <sheetFormatPr defaultColWidth="8.8515625" defaultRowHeight="12.75"/>
  <cols>
    <col min="1" max="1" width="6.28125" style="8" customWidth="1"/>
    <col min="2" max="2" width="20.2812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41</v>
      </c>
      <c r="B1" s="77" t="s">
        <v>58</v>
      </c>
      <c r="C1" s="1" t="s">
        <v>13</v>
      </c>
      <c r="D1" s="68" t="s">
        <v>17</v>
      </c>
      <c r="E1" s="1" t="s">
        <v>18</v>
      </c>
      <c r="F1" s="1" t="s">
        <v>19</v>
      </c>
      <c r="G1" s="1" t="s">
        <v>20</v>
      </c>
      <c r="H1" s="1" t="s">
        <v>38</v>
      </c>
      <c r="I1" s="29" t="s">
        <v>0</v>
      </c>
      <c r="J1" s="18" t="s">
        <v>1</v>
      </c>
      <c r="K1" s="72"/>
    </row>
    <row r="2" spans="1:11" ht="12.75">
      <c r="A2" s="9">
        <v>1</v>
      </c>
      <c r="B2" s="102" t="s">
        <v>124</v>
      </c>
      <c r="C2" s="114">
        <v>18</v>
      </c>
      <c r="D2" s="118">
        <v>20</v>
      </c>
      <c r="E2" s="115">
        <v>35</v>
      </c>
      <c r="F2" s="115">
        <v>21</v>
      </c>
      <c r="G2" s="115">
        <v>35</v>
      </c>
      <c r="H2" s="116">
        <v>35</v>
      </c>
      <c r="I2" s="12">
        <v>126</v>
      </c>
      <c r="J2" s="17"/>
      <c r="K2" s="90"/>
    </row>
    <row r="3" spans="1:11" ht="12.75">
      <c r="A3" s="9">
        <v>2</v>
      </c>
      <c r="B3" s="11" t="s">
        <v>115</v>
      </c>
      <c r="C3" s="115">
        <v>35</v>
      </c>
      <c r="D3" s="117">
        <v>35</v>
      </c>
      <c r="E3" s="115">
        <v>25</v>
      </c>
      <c r="F3" s="115">
        <v>25</v>
      </c>
      <c r="G3" s="114">
        <v>22</v>
      </c>
      <c r="H3" s="114">
        <v>25</v>
      </c>
      <c r="I3" s="12">
        <v>120</v>
      </c>
      <c r="J3" s="8"/>
      <c r="K3" s="90"/>
    </row>
    <row r="4" spans="1:11" ht="12.75">
      <c r="A4" s="9">
        <v>3</v>
      </c>
      <c r="B4" s="102" t="s">
        <v>121</v>
      </c>
      <c r="C4" s="114">
        <v>21</v>
      </c>
      <c r="D4" s="116">
        <v>22</v>
      </c>
      <c r="E4" s="116">
        <v>22</v>
      </c>
      <c r="F4" s="115">
        <v>35</v>
      </c>
      <c r="G4" s="115">
        <v>25</v>
      </c>
      <c r="H4" s="118">
        <v>21</v>
      </c>
      <c r="I4" s="12">
        <v>104</v>
      </c>
      <c r="J4" s="12"/>
      <c r="K4" s="90"/>
    </row>
    <row r="5" spans="1:11" ht="12.75">
      <c r="A5" s="9">
        <v>4</v>
      </c>
      <c r="B5" s="102" t="s">
        <v>119</v>
      </c>
      <c r="C5" s="115">
        <v>25</v>
      </c>
      <c r="D5" s="115">
        <v>17</v>
      </c>
      <c r="E5" s="115">
        <v>30</v>
      </c>
      <c r="F5" s="115">
        <v>22</v>
      </c>
      <c r="G5" s="114">
        <v>0</v>
      </c>
      <c r="H5" s="114">
        <v>0</v>
      </c>
      <c r="I5" s="12">
        <v>94</v>
      </c>
      <c r="J5" s="12"/>
      <c r="K5" s="92"/>
    </row>
    <row r="6" spans="1:11" ht="12.75">
      <c r="A6" s="9">
        <v>5</v>
      </c>
      <c r="B6" s="102" t="s">
        <v>126</v>
      </c>
      <c r="C6" s="114">
        <v>16</v>
      </c>
      <c r="D6" s="118">
        <v>18</v>
      </c>
      <c r="E6" s="115">
        <v>20</v>
      </c>
      <c r="F6" s="115">
        <v>20</v>
      </c>
      <c r="G6" s="116">
        <v>21</v>
      </c>
      <c r="H6" s="116">
        <v>30</v>
      </c>
      <c r="I6" s="12">
        <v>91</v>
      </c>
      <c r="J6" s="12"/>
      <c r="K6" s="92"/>
    </row>
    <row r="7" spans="1:11" ht="12.75">
      <c r="A7" s="9">
        <v>6</v>
      </c>
      <c r="B7" s="102" t="s">
        <v>120</v>
      </c>
      <c r="C7" s="115">
        <v>22</v>
      </c>
      <c r="D7" s="116">
        <v>25</v>
      </c>
      <c r="E7" s="114">
        <v>21</v>
      </c>
      <c r="F7" s="80">
        <v>19</v>
      </c>
      <c r="G7" s="115">
        <v>20</v>
      </c>
      <c r="H7" s="115">
        <v>22</v>
      </c>
      <c r="I7" s="12">
        <v>89</v>
      </c>
      <c r="J7" s="12"/>
      <c r="K7" s="21"/>
    </row>
    <row r="8" spans="1:11" ht="12.75">
      <c r="A8" s="9">
        <v>7</v>
      </c>
      <c r="B8" s="11" t="s">
        <v>118</v>
      </c>
      <c r="C8" s="115">
        <v>30</v>
      </c>
      <c r="D8" s="80">
        <v>16</v>
      </c>
      <c r="E8" s="114">
        <v>17</v>
      </c>
      <c r="F8" s="115">
        <v>18</v>
      </c>
      <c r="G8" s="115">
        <v>18</v>
      </c>
      <c r="H8" s="115">
        <v>20</v>
      </c>
      <c r="I8" s="12">
        <v>86</v>
      </c>
      <c r="J8" s="12"/>
      <c r="K8" s="92"/>
    </row>
    <row r="9" spans="1:10" ht="12.75">
      <c r="A9" s="9">
        <v>8</v>
      </c>
      <c r="B9" s="102" t="s">
        <v>127</v>
      </c>
      <c r="C9" s="115">
        <v>15</v>
      </c>
      <c r="D9" s="116">
        <v>30</v>
      </c>
      <c r="E9" s="115">
        <v>19</v>
      </c>
      <c r="F9" s="114">
        <v>0</v>
      </c>
      <c r="G9" s="115">
        <v>19</v>
      </c>
      <c r="H9" s="118">
        <v>0</v>
      </c>
      <c r="I9" s="12">
        <v>83</v>
      </c>
      <c r="J9" s="12"/>
    </row>
    <row r="10" spans="1:11" ht="12.75">
      <c r="A10" s="9">
        <v>9</v>
      </c>
      <c r="B10" s="102" t="s">
        <v>123</v>
      </c>
      <c r="C10" s="115">
        <v>19</v>
      </c>
      <c r="D10" s="118">
        <v>0</v>
      </c>
      <c r="E10" s="114">
        <v>0</v>
      </c>
      <c r="F10" s="115">
        <v>30</v>
      </c>
      <c r="G10" s="115">
        <v>30</v>
      </c>
      <c r="H10" s="80">
        <v>0</v>
      </c>
      <c r="I10" s="12">
        <v>79</v>
      </c>
      <c r="J10" s="12"/>
      <c r="K10" s="21"/>
    </row>
    <row r="11" spans="1:10" ht="12.75">
      <c r="A11" s="9">
        <v>10</v>
      </c>
      <c r="B11" s="102" t="s">
        <v>125</v>
      </c>
      <c r="C11" s="115">
        <v>17</v>
      </c>
      <c r="D11" s="116">
        <v>21</v>
      </c>
      <c r="E11" s="115">
        <v>18</v>
      </c>
      <c r="F11" s="80">
        <v>0</v>
      </c>
      <c r="G11" s="114">
        <v>0</v>
      </c>
      <c r="H11" s="79">
        <v>0</v>
      </c>
      <c r="I11" s="12">
        <v>56</v>
      </c>
      <c r="J11" s="12"/>
    </row>
    <row r="12" spans="1:10" ht="12.75">
      <c r="A12" s="9">
        <v>11</v>
      </c>
      <c r="B12" s="102" t="s">
        <v>122</v>
      </c>
      <c r="C12" s="115">
        <v>20</v>
      </c>
      <c r="D12" s="118">
        <v>0</v>
      </c>
      <c r="E12" s="80">
        <v>0</v>
      </c>
      <c r="F12" s="114">
        <v>0</v>
      </c>
      <c r="G12" s="114">
        <v>0</v>
      </c>
      <c r="H12" s="118">
        <v>0</v>
      </c>
      <c r="I12" s="12">
        <v>20</v>
      </c>
      <c r="J12" s="12"/>
    </row>
    <row r="13" spans="1:11" ht="12.75">
      <c r="A13" s="9">
        <v>12</v>
      </c>
      <c r="B13" s="11" t="s">
        <v>164</v>
      </c>
      <c r="C13" s="80">
        <v>0</v>
      </c>
      <c r="D13" s="79">
        <v>0</v>
      </c>
      <c r="E13" s="114">
        <v>0</v>
      </c>
      <c r="F13" s="115">
        <v>17</v>
      </c>
      <c r="G13" s="114">
        <v>0</v>
      </c>
      <c r="H13" s="79">
        <v>0</v>
      </c>
      <c r="I13" s="80">
        <v>17</v>
      </c>
      <c r="J13" s="12"/>
      <c r="K13" s="90"/>
    </row>
    <row r="14" spans="1:11" ht="12.75">
      <c r="A14" s="9">
        <v>13</v>
      </c>
      <c r="B14" s="11" t="s">
        <v>165</v>
      </c>
      <c r="C14" s="69">
        <v>0</v>
      </c>
      <c r="D14" s="79">
        <v>0</v>
      </c>
      <c r="E14" s="118">
        <v>0</v>
      </c>
      <c r="F14" s="115">
        <v>16</v>
      </c>
      <c r="G14" s="114">
        <v>0</v>
      </c>
      <c r="H14" s="114">
        <v>0</v>
      </c>
      <c r="I14" s="12">
        <v>16</v>
      </c>
      <c r="J14" s="12"/>
      <c r="K14" s="90"/>
    </row>
    <row r="15" spans="1:11" ht="12.75">
      <c r="A15" s="9">
        <v>14</v>
      </c>
      <c r="B15" s="102" t="s">
        <v>128</v>
      </c>
      <c r="C15" s="115">
        <v>14</v>
      </c>
      <c r="D15" s="118">
        <v>0</v>
      </c>
      <c r="E15" s="79">
        <v>0</v>
      </c>
      <c r="F15" s="114">
        <v>0</v>
      </c>
      <c r="G15" s="114">
        <v>0</v>
      </c>
      <c r="H15" s="118">
        <v>0</v>
      </c>
      <c r="I15" s="12">
        <v>14</v>
      </c>
      <c r="J15" s="12"/>
      <c r="K15" s="92"/>
    </row>
    <row r="16" spans="1:11" ht="12.75">
      <c r="A16" s="9">
        <v>15</v>
      </c>
      <c r="B16" s="11"/>
      <c r="C16" s="69"/>
      <c r="D16" s="79"/>
      <c r="E16" s="69"/>
      <c r="F16" s="79"/>
      <c r="G16" s="79"/>
      <c r="H16" s="79"/>
      <c r="I16" s="12"/>
      <c r="J16" s="12"/>
      <c r="K16" s="92"/>
    </row>
    <row r="17" spans="1:11" ht="12.75">
      <c r="A17" s="9">
        <v>16</v>
      </c>
      <c r="B17" s="11"/>
      <c r="C17" s="80"/>
      <c r="D17" s="79"/>
      <c r="E17" s="69"/>
      <c r="F17" s="79"/>
      <c r="G17" s="69"/>
      <c r="H17" s="69"/>
      <c r="I17" s="12"/>
      <c r="J17" s="12"/>
      <c r="K17" s="90"/>
    </row>
    <row r="18" spans="1:11" ht="12.75">
      <c r="A18" s="9">
        <v>17</v>
      </c>
      <c r="B18" s="11"/>
      <c r="C18" s="80"/>
      <c r="D18" s="79"/>
      <c r="E18" s="69"/>
      <c r="F18" s="69"/>
      <c r="G18" s="79"/>
      <c r="H18" s="79"/>
      <c r="I18" s="12"/>
      <c r="J18" s="12"/>
      <c r="K18" s="90"/>
    </row>
    <row r="19" spans="1:11" ht="12.75">
      <c r="A19" s="70">
        <v>18</v>
      </c>
      <c r="B19" s="11"/>
      <c r="C19" s="80"/>
      <c r="D19" s="71"/>
      <c r="E19" s="79"/>
      <c r="F19" s="80"/>
      <c r="G19" s="79"/>
      <c r="H19" s="79"/>
      <c r="I19" s="12"/>
      <c r="J19" s="12"/>
      <c r="K19" s="92"/>
    </row>
    <row r="20" spans="1:13" ht="12.75">
      <c r="A20" s="9">
        <v>19</v>
      </c>
      <c r="B20" s="11"/>
      <c r="C20" s="69"/>
      <c r="D20" s="79"/>
      <c r="E20" s="79"/>
      <c r="F20" s="69"/>
      <c r="G20" s="79"/>
      <c r="H20" s="79"/>
      <c r="I20" s="12"/>
      <c r="J20" s="12"/>
      <c r="M20" t="s">
        <v>59</v>
      </c>
    </row>
    <row r="21" spans="1:10" ht="12.75">
      <c r="A21" s="9">
        <v>20</v>
      </c>
      <c r="B21" s="11"/>
      <c r="C21" s="80"/>
      <c r="D21" s="79"/>
      <c r="E21" s="79"/>
      <c r="F21" s="69"/>
      <c r="G21" s="69"/>
      <c r="H21" s="79"/>
      <c r="I21" s="12"/>
      <c r="J21" s="12"/>
    </row>
    <row r="22" spans="1:11" ht="12.75">
      <c r="A22" s="9">
        <v>21</v>
      </c>
      <c r="B22" s="11"/>
      <c r="C22" s="69"/>
      <c r="D22" s="79"/>
      <c r="E22" s="79"/>
      <c r="F22" s="79"/>
      <c r="G22" s="79"/>
      <c r="H22" s="79"/>
      <c r="I22" s="12"/>
      <c r="J22" s="12"/>
      <c r="K22" s="90"/>
    </row>
    <row r="23" spans="1:10" ht="12.75">
      <c r="A23" s="9">
        <v>22</v>
      </c>
      <c r="B23" s="11"/>
      <c r="C23" s="12"/>
      <c r="D23" s="12"/>
      <c r="E23" s="12"/>
      <c r="F23" s="69"/>
      <c r="G23" s="80"/>
      <c r="H23" s="12"/>
      <c r="I23" s="80"/>
      <c r="J23" s="12"/>
    </row>
    <row r="24" spans="1:10" ht="12.75">
      <c r="A24" s="9">
        <v>23</v>
      </c>
      <c r="B24" s="75"/>
      <c r="C24" s="12"/>
      <c r="D24" s="12"/>
      <c r="E24" s="12"/>
      <c r="F24" s="12"/>
      <c r="G24" s="12"/>
      <c r="H24" s="69"/>
      <c r="I24" s="80"/>
      <c r="J24" s="12"/>
    </row>
    <row r="25" spans="1:10" ht="12.75">
      <c r="A25" s="9">
        <v>24</v>
      </c>
      <c r="B25" s="11"/>
      <c r="C25" s="80"/>
      <c r="D25" s="80"/>
      <c r="E25" s="69"/>
      <c r="F25" s="12"/>
      <c r="G25" s="80"/>
      <c r="H25" s="80"/>
      <c r="I25" s="80"/>
      <c r="J25" s="12"/>
    </row>
    <row r="26" spans="1:10" ht="12.75">
      <c r="A26" s="70">
        <v>25</v>
      </c>
      <c r="B26" s="11"/>
      <c r="C26" s="66"/>
      <c r="D26" s="79"/>
      <c r="E26" s="79"/>
      <c r="F26" s="79"/>
      <c r="G26" s="79"/>
      <c r="H26" s="71"/>
      <c r="I26" s="80"/>
      <c r="J26" s="12"/>
    </row>
    <row r="27" spans="1:10" ht="12.75">
      <c r="A27" s="70">
        <v>26</v>
      </c>
      <c r="B27" s="11"/>
      <c r="C27" s="80"/>
      <c r="D27" s="79"/>
      <c r="E27" s="79"/>
      <c r="F27" s="79"/>
      <c r="G27" s="79"/>
      <c r="H27" s="71"/>
      <c r="I27" s="80"/>
      <c r="J27" s="12"/>
    </row>
    <row r="28" spans="1:10" ht="12.75">
      <c r="A28" s="9">
        <v>27</v>
      </c>
      <c r="B28" s="11"/>
      <c r="C28" s="69"/>
      <c r="D28" s="79"/>
      <c r="E28" s="66"/>
      <c r="F28" s="66"/>
      <c r="G28" s="79"/>
      <c r="H28" s="71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69"/>
      <c r="G29" s="12"/>
      <c r="H29" s="12"/>
      <c r="I29" s="24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69"/>
      <c r="H30" s="12"/>
      <c r="I30" s="24"/>
      <c r="J30" s="12"/>
    </row>
    <row r="31" spans="1:10" ht="12.75">
      <c r="A31" s="9">
        <v>30</v>
      </c>
      <c r="B31" s="11"/>
      <c r="C31" s="12"/>
      <c r="D31" s="69"/>
      <c r="E31" s="12"/>
      <c r="F31" s="12"/>
      <c r="G31" s="12"/>
      <c r="H31" s="12"/>
      <c r="I31" s="24"/>
      <c r="J31" s="12"/>
    </row>
    <row r="32" spans="1:10" ht="12.75">
      <c r="A32" s="9">
        <v>31</v>
      </c>
      <c r="B32" s="11"/>
      <c r="C32" s="12"/>
      <c r="D32" s="69"/>
      <c r="E32" s="12"/>
      <c r="F32" s="12"/>
      <c r="G32" s="12"/>
      <c r="H32" s="12"/>
      <c r="I32" s="24"/>
      <c r="J32" s="12"/>
    </row>
    <row r="33" spans="2:10" ht="12.75">
      <c r="B33" s="78" t="s">
        <v>108</v>
      </c>
      <c r="C33" s="72" t="s">
        <v>15</v>
      </c>
      <c r="D33" s="12"/>
      <c r="E33" s="12"/>
      <c r="F33" s="12"/>
      <c r="G33" s="12"/>
      <c r="H33" s="24"/>
      <c r="I33" s="17"/>
      <c r="J33" s="10"/>
    </row>
    <row r="34" spans="2:10" ht="12.75">
      <c r="B34" s="84"/>
      <c r="C34" s="72"/>
      <c r="D34" s="8"/>
      <c r="E34" s="8"/>
      <c r="F34" s="8"/>
      <c r="G34" s="8"/>
      <c r="H34" s="9"/>
      <c r="I34" s="10"/>
      <c r="J34" s="10"/>
    </row>
    <row r="35" spans="2:10" ht="12.75">
      <c r="B35" s="84"/>
      <c r="C35" s="72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28"/>
      <c r="D36" s="28"/>
      <c r="E36" s="28"/>
      <c r="F36" s="28"/>
      <c r="G36" s="28"/>
      <c r="H36" s="26"/>
      <c r="I36" s="10"/>
      <c r="J36" s="10"/>
    </row>
    <row r="37" spans="1:10" ht="25.5">
      <c r="A37" s="9" t="s">
        <v>41</v>
      </c>
      <c r="B37" s="7" t="s">
        <v>24</v>
      </c>
      <c r="C37" s="32" t="s">
        <v>13</v>
      </c>
      <c r="D37" s="32" t="s">
        <v>17</v>
      </c>
      <c r="E37" s="32" t="s">
        <v>18</v>
      </c>
      <c r="F37" s="32" t="s">
        <v>19</v>
      </c>
      <c r="G37" s="32" t="s">
        <v>20</v>
      </c>
      <c r="H37" s="32" t="s">
        <v>38</v>
      </c>
      <c r="I37" s="29" t="s">
        <v>0</v>
      </c>
      <c r="J37" s="18" t="s">
        <v>16</v>
      </c>
    </row>
    <row r="38" spans="1:11" ht="12.75">
      <c r="A38" s="9">
        <v>1</v>
      </c>
      <c r="B38" s="102" t="s">
        <v>134</v>
      </c>
      <c r="C38" s="115">
        <v>20</v>
      </c>
      <c r="D38" s="12">
        <v>8</v>
      </c>
      <c r="E38" s="115">
        <v>20</v>
      </c>
      <c r="F38" s="114">
        <v>15</v>
      </c>
      <c r="G38" s="115">
        <v>25</v>
      </c>
      <c r="H38" s="115">
        <v>25</v>
      </c>
      <c r="I38" s="12">
        <v>90</v>
      </c>
      <c r="J38" s="12"/>
      <c r="K38" s="90"/>
    </row>
    <row r="39" spans="1:11" ht="12.75">
      <c r="A39" s="9">
        <v>2</v>
      </c>
      <c r="B39" s="102" t="s">
        <v>133</v>
      </c>
      <c r="C39" s="115">
        <v>25</v>
      </c>
      <c r="D39" s="115">
        <v>15</v>
      </c>
      <c r="E39" s="114">
        <v>12</v>
      </c>
      <c r="F39" s="114">
        <v>12</v>
      </c>
      <c r="G39" s="115">
        <v>20</v>
      </c>
      <c r="H39" s="115">
        <v>20</v>
      </c>
      <c r="I39" s="12">
        <v>80</v>
      </c>
      <c r="J39" s="12"/>
      <c r="K39" s="90"/>
    </row>
    <row r="40" spans="1:11" ht="12.75">
      <c r="A40" s="9">
        <v>3</v>
      </c>
      <c r="B40" s="102" t="s">
        <v>135</v>
      </c>
      <c r="C40" s="115">
        <v>15</v>
      </c>
      <c r="D40" s="115">
        <v>25</v>
      </c>
      <c r="E40" s="115">
        <v>25</v>
      </c>
      <c r="F40" s="115">
        <v>10</v>
      </c>
      <c r="G40" s="114">
        <v>0</v>
      </c>
      <c r="H40" s="79">
        <v>0</v>
      </c>
      <c r="I40" s="12">
        <v>75</v>
      </c>
      <c r="J40" s="12"/>
      <c r="K40" s="90"/>
    </row>
    <row r="41" spans="1:11" ht="12.75">
      <c r="A41" s="9">
        <v>4</v>
      </c>
      <c r="B41" s="11" t="s">
        <v>142</v>
      </c>
      <c r="C41" s="79">
        <v>0</v>
      </c>
      <c r="D41" s="115">
        <v>12</v>
      </c>
      <c r="E41" s="114">
        <v>11</v>
      </c>
      <c r="F41" s="115">
        <v>25</v>
      </c>
      <c r="G41" s="116">
        <v>15</v>
      </c>
      <c r="H41" s="116">
        <v>15</v>
      </c>
      <c r="I41" s="80">
        <v>67</v>
      </c>
      <c r="J41" s="12"/>
      <c r="K41" s="90"/>
    </row>
    <row r="42" spans="1:10" ht="12.75">
      <c r="A42" s="9">
        <v>5</v>
      </c>
      <c r="B42" s="11" t="s">
        <v>144</v>
      </c>
      <c r="C42" s="114">
        <v>0</v>
      </c>
      <c r="D42" s="115">
        <v>10</v>
      </c>
      <c r="E42" s="115">
        <v>9</v>
      </c>
      <c r="F42" s="115">
        <v>20</v>
      </c>
      <c r="G42" s="115">
        <v>12</v>
      </c>
      <c r="H42" s="79">
        <v>0</v>
      </c>
      <c r="I42" s="12">
        <v>51</v>
      </c>
      <c r="J42" s="12"/>
    </row>
    <row r="43" spans="1:10" ht="12.75">
      <c r="A43" s="9">
        <v>6</v>
      </c>
      <c r="B43" s="102" t="s">
        <v>136</v>
      </c>
      <c r="C43" s="116">
        <v>11</v>
      </c>
      <c r="D43" s="114">
        <v>9</v>
      </c>
      <c r="E43" s="114">
        <v>10</v>
      </c>
      <c r="F43" s="115">
        <v>11</v>
      </c>
      <c r="G43" s="115">
        <v>11</v>
      </c>
      <c r="H43" s="115">
        <v>12</v>
      </c>
      <c r="I43" s="80">
        <v>45</v>
      </c>
      <c r="J43" s="12"/>
    </row>
    <row r="44" spans="1:10" ht="12.75">
      <c r="A44" s="9">
        <v>7</v>
      </c>
      <c r="B44" s="102" t="s">
        <v>68</v>
      </c>
      <c r="C44" s="115">
        <v>12</v>
      </c>
      <c r="D44" s="115">
        <v>20</v>
      </c>
      <c r="E44" s="114">
        <v>0</v>
      </c>
      <c r="F44" s="115">
        <v>9</v>
      </c>
      <c r="G44" s="114">
        <v>0</v>
      </c>
      <c r="H44" s="114">
        <v>0</v>
      </c>
      <c r="I44" s="12">
        <v>41</v>
      </c>
      <c r="J44" s="12"/>
    </row>
    <row r="45" spans="1:10" ht="12.75">
      <c r="A45" s="9">
        <v>8</v>
      </c>
      <c r="B45" s="11" t="s">
        <v>152</v>
      </c>
      <c r="C45" s="79">
        <v>0</v>
      </c>
      <c r="D45" s="79">
        <v>0</v>
      </c>
      <c r="E45" s="115">
        <v>15</v>
      </c>
      <c r="F45" s="80">
        <v>0</v>
      </c>
      <c r="G45" s="114">
        <v>0</v>
      </c>
      <c r="H45" s="114">
        <v>0</v>
      </c>
      <c r="I45" s="80">
        <v>15</v>
      </c>
      <c r="J45" s="12"/>
    </row>
    <row r="46" spans="1:10" ht="12.75">
      <c r="A46" s="9">
        <v>9</v>
      </c>
      <c r="B46" s="11" t="s">
        <v>143</v>
      </c>
      <c r="C46" s="114">
        <v>0</v>
      </c>
      <c r="D46" s="116">
        <v>11</v>
      </c>
      <c r="E46" s="79">
        <v>0</v>
      </c>
      <c r="F46" s="80">
        <v>0</v>
      </c>
      <c r="G46" s="79">
        <v>0</v>
      </c>
      <c r="H46" s="79">
        <v>0</v>
      </c>
      <c r="I46" s="12">
        <v>11</v>
      </c>
      <c r="J46" s="12"/>
    </row>
    <row r="47" spans="1:10" ht="12.75">
      <c r="A47" s="9">
        <v>10</v>
      </c>
      <c r="B47" s="102" t="s">
        <v>71</v>
      </c>
      <c r="C47" s="115">
        <v>10</v>
      </c>
      <c r="D47" s="114">
        <v>0</v>
      </c>
      <c r="E47" s="114">
        <v>0</v>
      </c>
      <c r="F47" s="80">
        <v>0</v>
      </c>
      <c r="G47" s="79">
        <v>0</v>
      </c>
      <c r="H47" s="79">
        <v>0</v>
      </c>
      <c r="I47" s="12">
        <v>10</v>
      </c>
      <c r="J47" s="12"/>
    </row>
    <row r="48" spans="1:11" ht="12.75">
      <c r="A48" s="9">
        <v>11</v>
      </c>
      <c r="B48" s="11"/>
      <c r="C48" s="69"/>
      <c r="D48" s="79"/>
      <c r="E48" s="80"/>
      <c r="F48" s="69"/>
      <c r="G48" s="27"/>
      <c r="H48" s="79"/>
      <c r="I48" s="12"/>
      <c r="J48" s="12"/>
      <c r="K48" s="8"/>
    </row>
    <row r="49" spans="1:11" ht="12.75">
      <c r="A49" s="9">
        <v>12</v>
      </c>
      <c r="B49" s="11"/>
      <c r="C49" s="79"/>
      <c r="D49" s="69"/>
      <c r="E49" s="80"/>
      <c r="F49" s="80"/>
      <c r="G49" s="27"/>
      <c r="H49" s="69"/>
      <c r="I49" s="80"/>
      <c r="J49" s="12"/>
      <c r="K49" s="8"/>
    </row>
    <row r="50" spans="1:11" ht="12.75">
      <c r="A50" s="9">
        <v>13</v>
      </c>
      <c r="B50" s="11"/>
      <c r="C50" s="79"/>
      <c r="D50" s="79"/>
      <c r="E50" s="80"/>
      <c r="F50" s="69"/>
      <c r="G50" s="27"/>
      <c r="H50" s="79"/>
      <c r="I50" s="80"/>
      <c r="J50" s="12"/>
      <c r="K50" s="90"/>
    </row>
    <row r="51" spans="1:11" ht="12.75">
      <c r="A51" s="9">
        <v>14</v>
      </c>
      <c r="B51" s="11"/>
      <c r="C51" s="69"/>
      <c r="D51" s="79"/>
      <c r="E51" s="80"/>
      <c r="F51" s="80"/>
      <c r="G51" s="27"/>
      <c r="H51" s="79"/>
      <c r="I51" s="12"/>
      <c r="J51" s="12"/>
      <c r="K51" s="90"/>
    </row>
    <row r="52" spans="1:10" ht="12.75">
      <c r="A52" s="9">
        <v>15</v>
      </c>
      <c r="B52" s="11"/>
      <c r="C52" s="69"/>
      <c r="D52" s="79"/>
      <c r="E52" s="79"/>
      <c r="F52" s="79"/>
      <c r="G52" s="27"/>
      <c r="H52" s="79"/>
      <c r="I52" s="12"/>
      <c r="J52" s="12"/>
    </row>
    <row r="53" spans="1:10" ht="12.75">
      <c r="A53" s="9"/>
      <c r="B53" s="13"/>
      <c r="C53" s="28"/>
      <c r="D53" s="87"/>
      <c r="E53" s="8"/>
      <c r="F53" s="93"/>
      <c r="G53" s="28"/>
      <c r="H53" s="87"/>
      <c r="I53" s="93"/>
      <c r="J53" s="8"/>
    </row>
    <row r="54" spans="1:10" ht="25.5">
      <c r="A54" s="9" t="s">
        <v>41</v>
      </c>
      <c r="B54" s="74" t="s">
        <v>52</v>
      </c>
      <c r="C54" s="32" t="s">
        <v>13</v>
      </c>
      <c r="D54" s="32" t="s">
        <v>17</v>
      </c>
      <c r="E54" s="32" t="s">
        <v>18</v>
      </c>
      <c r="F54" s="32" t="s">
        <v>19</v>
      </c>
      <c r="G54" s="32" t="s">
        <v>20</v>
      </c>
      <c r="H54" s="32" t="s">
        <v>38</v>
      </c>
      <c r="I54" s="29" t="s">
        <v>0</v>
      </c>
      <c r="J54" s="18" t="s">
        <v>1</v>
      </c>
    </row>
    <row r="55" spans="1:11" ht="12.75">
      <c r="A55" s="9">
        <v>1</v>
      </c>
      <c r="B55" s="102" t="s">
        <v>82</v>
      </c>
      <c r="C55" s="114">
        <v>15</v>
      </c>
      <c r="D55" s="115">
        <v>20</v>
      </c>
      <c r="E55" s="115">
        <v>25</v>
      </c>
      <c r="F55" s="116">
        <v>20</v>
      </c>
      <c r="G55" s="114">
        <v>0</v>
      </c>
      <c r="H55" s="115">
        <v>25</v>
      </c>
      <c r="I55" s="80">
        <v>90</v>
      </c>
      <c r="J55" s="12"/>
      <c r="K55" s="90"/>
    </row>
    <row r="56" spans="1:11" ht="12.75">
      <c r="A56" s="9">
        <v>2</v>
      </c>
      <c r="B56" s="102" t="s">
        <v>131</v>
      </c>
      <c r="C56" s="115">
        <v>25</v>
      </c>
      <c r="D56" s="115">
        <v>25</v>
      </c>
      <c r="E56" s="69">
        <v>0</v>
      </c>
      <c r="F56" s="115">
        <v>25</v>
      </c>
      <c r="G56" s="114">
        <v>0</v>
      </c>
      <c r="H56" s="79">
        <v>0</v>
      </c>
      <c r="I56" s="80">
        <v>75</v>
      </c>
      <c r="J56" s="12"/>
      <c r="K56" s="90"/>
    </row>
    <row r="57" spans="1:11" ht="12.75">
      <c r="A57" s="9">
        <v>3</v>
      </c>
      <c r="B57" s="102" t="s">
        <v>132</v>
      </c>
      <c r="C57" s="115">
        <v>20</v>
      </c>
      <c r="D57" s="114">
        <v>0</v>
      </c>
      <c r="E57" s="79">
        <v>0</v>
      </c>
      <c r="F57" s="114">
        <v>0</v>
      </c>
      <c r="G57" s="12">
        <v>0</v>
      </c>
      <c r="H57" s="114">
        <v>0</v>
      </c>
      <c r="I57" s="80">
        <v>20</v>
      </c>
      <c r="J57" s="12"/>
      <c r="K57" s="90"/>
    </row>
    <row r="58" spans="1:11" ht="12.75">
      <c r="A58" s="9">
        <v>4</v>
      </c>
      <c r="B58" s="102" t="s">
        <v>145</v>
      </c>
      <c r="C58" s="12">
        <v>0</v>
      </c>
      <c r="D58" s="116">
        <v>15</v>
      </c>
      <c r="E58" s="114">
        <v>0</v>
      </c>
      <c r="F58" s="114">
        <v>0</v>
      </c>
      <c r="G58" s="79">
        <v>0</v>
      </c>
      <c r="H58" s="79">
        <v>0</v>
      </c>
      <c r="I58" s="80">
        <v>15</v>
      </c>
      <c r="J58" s="12"/>
      <c r="K58" s="90"/>
    </row>
    <row r="59" spans="1:10" ht="12.75">
      <c r="A59" s="9">
        <v>5</v>
      </c>
      <c r="B59" s="75"/>
      <c r="C59" s="12"/>
      <c r="D59" s="79"/>
      <c r="E59" s="79"/>
      <c r="F59" s="69"/>
      <c r="G59" s="79"/>
      <c r="H59" s="79"/>
      <c r="I59" s="80"/>
      <c r="J59" s="12"/>
    </row>
    <row r="60" spans="1:11" ht="12.75">
      <c r="A60" s="9">
        <v>6</v>
      </c>
      <c r="B60" s="75"/>
      <c r="C60" s="79"/>
      <c r="D60" s="79"/>
      <c r="E60" s="80"/>
      <c r="F60" s="79"/>
      <c r="G60" s="79"/>
      <c r="H60" s="79"/>
      <c r="I60" s="80"/>
      <c r="J60" s="12"/>
      <c r="K60" s="90"/>
    </row>
    <row r="61" spans="1:10" ht="12.75">
      <c r="A61" s="9">
        <v>7</v>
      </c>
      <c r="B61" s="11"/>
      <c r="C61" s="79"/>
      <c r="D61" s="79"/>
      <c r="E61" s="79"/>
      <c r="F61" s="79"/>
      <c r="G61" s="79"/>
      <c r="H61" s="79"/>
      <c r="I61" s="80"/>
      <c r="J61" s="12"/>
    </row>
    <row r="62" spans="1:10" ht="12.75">
      <c r="A62" s="9">
        <v>8</v>
      </c>
      <c r="B62" s="11"/>
      <c r="C62" s="79"/>
      <c r="D62" s="79"/>
      <c r="E62" s="79"/>
      <c r="F62" s="79"/>
      <c r="G62" s="79"/>
      <c r="H62" s="79"/>
      <c r="I62" s="80"/>
      <c r="J62" s="12"/>
    </row>
    <row r="64" spans="1:10" ht="25.5">
      <c r="A64" s="9" t="s">
        <v>41</v>
      </c>
      <c r="B64" s="7" t="s">
        <v>45</v>
      </c>
      <c r="C64" s="32" t="s">
        <v>13</v>
      </c>
      <c r="D64" s="32" t="s">
        <v>17</v>
      </c>
      <c r="E64" s="32" t="s">
        <v>18</v>
      </c>
      <c r="F64" s="32" t="s">
        <v>19</v>
      </c>
      <c r="G64" s="32" t="s">
        <v>20</v>
      </c>
      <c r="H64" s="32" t="s">
        <v>38</v>
      </c>
      <c r="I64" s="29" t="s">
        <v>0</v>
      </c>
      <c r="J64" s="18" t="s">
        <v>1</v>
      </c>
    </row>
    <row r="65" spans="1:10" ht="12.75">
      <c r="A65" s="9">
        <v>1</v>
      </c>
      <c r="B65" s="11"/>
      <c r="C65" s="71"/>
      <c r="D65" s="71"/>
      <c r="E65" s="27"/>
      <c r="F65" s="71"/>
      <c r="G65" s="27"/>
      <c r="H65" s="69"/>
      <c r="I65" s="12"/>
      <c r="J65" s="12"/>
    </row>
    <row r="66" spans="1:10" ht="12.75">
      <c r="A66" s="9">
        <v>2</v>
      </c>
      <c r="B66" s="75"/>
      <c r="C66" s="79"/>
      <c r="D66" s="27"/>
      <c r="E66" s="79"/>
      <c r="F66" s="27"/>
      <c r="G66" s="27"/>
      <c r="H66" s="71"/>
      <c r="I66" s="24"/>
      <c r="J66" s="12"/>
    </row>
    <row r="67" spans="1:10" ht="12.75">
      <c r="A67" s="9">
        <v>3</v>
      </c>
      <c r="B67" s="11"/>
      <c r="C67" s="27"/>
      <c r="D67" s="27"/>
      <c r="E67" s="27"/>
      <c r="F67" s="27"/>
      <c r="G67" s="27"/>
      <c r="H67" s="27"/>
      <c r="I67" s="24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2023-03-05T18:25:58Z</dcterms:modified>
  <cp:category/>
  <cp:version/>
  <cp:contentType/>
  <cp:contentStatus/>
</cp:coreProperties>
</file>