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Default Extension="vml" ContentType="application/vnd.openxmlformats-officedocument.vmlDrawing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1600" windowWidth="26960" windowHeight="14540" tabRatio="905" activeTab="11"/>
  </bookViews>
  <sheets>
    <sheet name="Serie1" sheetId="1" r:id="rId1"/>
    <sheet name="Serie2" sheetId="2" r:id="rId2"/>
    <sheet name="Serie3" sheetId="3" r:id="rId3"/>
    <sheet name="Serie4" sheetId="4" r:id="rId4"/>
    <sheet name="Serie5" sheetId="5" r:id="rId5"/>
    <sheet name="Storabborren" sheetId="6" r:id="rId6"/>
    <sheet name="Lagserie" sheetId="7" r:id="rId7"/>
    <sheet name="Täby Cup" sheetId="8" r:id="rId8"/>
    <sheet name="Totalt Serien" sheetId="9" r:id="rId9"/>
    <sheet name="3-klubb" sheetId="10" r:id="rId10"/>
    <sheet name="KM" sheetId="11" r:id="rId11"/>
    <sheet name="Påskpokalen" sheetId="12" r:id="rId12"/>
    <sheet name="TM D-Jun" sheetId="13" r:id="rId13"/>
    <sheet name="TM Vet" sheetId="14" r:id="rId14"/>
    <sheet name="TM Herr" sheetId="15" r:id="rId15"/>
  </sheets>
  <definedNames/>
  <calcPr fullCalcOnLoad="1"/>
</workbook>
</file>

<file path=xl/comments13.xml><?xml version="1.0" encoding="utf-8"?>
<comments xmlns="http://schemas.openxmlformats.org/spreadsheetml/2006/main">
  <authors>
    <author>Admin101</author>
  </authors>
  <commentList>
    <comment ref="E1" authorId="0">
      <text>
        <r>
          <rPr>
            <b/>
            <sz val="8"/>
            <rFont val="Tahoma"/>
            <family val="0"/>
          </rPr>
          <t>Admin101:</t>
        </r>
        <r>
          <rPr>
            <sz val="8"/>
            <rFont val="Tahoma"/>
            <family val="0"/>
          </rPr>
          <t xml:space="preserve">
Inte medlem i Sportfiskarna markeras med ett kryss.</t>
        </r>
      </text>
    </comment>
  </commentList>
</comments>
</file>

<file path=xl/comments14.xml><?xml version="1.0" encoding="utf-8"?>
<comments xmlns="http://schemas.openxmlformats.org/spreadsheetml/2006/main">
  <authors>
    <author>Admin101</author>
  </authors>
  <commentList>
    <comment ref="E2" authorId="0">
      <text>
        <r>
          <rPr>
            <b/>
            <sz val="8"/>
            <rFont val="Tahoma"/>
            <family val="0"/>
          </rPr>
          <t>Admin101:</t>
        </r>
        <r>
          <rPr>
            <sz val="8"/>
            <rFont val="Tahoma"/>
            <family val="0"/>
          </rPr>
          <t xml:space="preserve">
Inte medlem i Sportfiskarna eller inte i Stockholmsdistriktet markeras med ett kryss.</t>
        </r>
      </text>
    </comment>
    <comment ref="E25" authorId="0">
      <text>
        <r>
          <rPr>
            <b/>
            <sz val="8"/>
            <rFont val="Tahoma"/>
            <family val="0"/>
          </rPr>
          <t>Admin101:</t>
        </r>
        <r>
          <rPr>
            <sz val="8"/>
            <rFont val="Tahoma"/>
            <family val="0"/>
          </rPr>
          <t xml:space="preserve">
Inte medlem i Sportfiskarna eller inte i Stockholmsdistriktet markeras med ett kryss.</t>
        </r>
      </text>
    </comment>
  </commentList>
</comments>
</file>

<file path=xl/comments15.xml><?xml version="1.0" encoding="utf-8"?>
<comments xmlns="http://schemas.openxmlformats.org/spreadsheetml/2006/main">
  <authors>
    <author>Admin101</author>
  </authors>
  <commentList>
    <comment ref="E3" authorId="0">
      <text>
        <r>
          <rPr>
            <b/>
            <sz val="8"/>
            <rFont val="Tahoma"/>
            <family val="0"/>
          </rPr>
          <t>Admin101:</t>
        </r>
        <r>
          <rPr>
            <sz val="8"/>
            <rFont val="Tahoma"/>
            <family val="0"/>
          </rPr>
          <t xml:space="preserve">
Inte medlem i Sportfiskarna eller i Stockholmsdistriktet markeras med ett kryss.</t>
        </r>
      </text>
    </comment>
  </commentList>
</comments>
</file>

<file path=xl/sharedStrings.xml><?xml version="1.0" encoding="utf-8"?>
<sst xmlns="http://schemas.openxmlformats.org/spreadsheetml/2006/main" count="1158" uniqueCount="305">
  <si>
    <t>Eklund Bo</t>
  </si>
  <si>
    <t xml:space="preserve">Lövgren Anders </t>
  </si>
  <si>
    <t>Lind Jonny</t>
  </si>
  <si>
    <t>Åbom Dennis</t>
  </si>
  <si>
    <t>Johansson Roger</t>
  </si>
  <si>
    <t>Lindkvist Jonas</t>
  </si>
  <si>
    <t>Wetterhall Andreas</t>
  </si>
  <si>
    <t>Mokvist Johan</t>
  </si>
  <si>
    <t>Malmgren Krister</t>
  </si>
  <si>
    <t>Gnesta</t>
  </si>
  <si>
    <t>Larsson Mats</t>
  </si>
  <si>
    <t>Ehrenström Niklas</t>
  </si>
  <si>
    <t>Lövstrand Jocke</t>
  </si>
  <si>
    <t>Ericsson Pelle</t>
  </si>
  <si>
    <t>Lövstrand Robert</t>
  </si>
  <si>
    <t>Wallin David</t>
  </si>
  <si>
    <t>Placering</t>
  </si>
  <si>
    <t>Berg Peter</t>
  </si>
  <si>
    <t>Söderholm Bo</t>
  </si>
  <si>
    <t>Åbom Bengt</t>
  </si>
  <si>
    <t>Leander Åke</t>
  </si>
  <si>
    <t>Hellman Arne</t>
  </si>
  <si>
    <t>Johnsson Rune</t>
  </si>
  <si>
    <t>Johansson Torgny</t>
  </si>
  <si>
    <t>Dahlback Arne</t>
  </si>
  <si>
    <t>Skräddars Helge</t>
  </si>
  <si>
    <t>Karlsson Bengt</t>
  </si>
  <si>
    <t>Mattson Björn</t>
  </si>
  <si>
    <t>Wennberg Nils</t>
  </si>
  <si>
    <t>Johnsson Inga-Lill</t>
  </si>
  <si>
    <t>Wahlberg Joakim</t>
  </si>
  <si>
    <t>Kosonogov Vlad</t>
  </si>
  <si>
    <t>Johan Falk</t>
  </si>
  <si>
    <t>Axel Åbom</t>
  </si>
  <si>
    <t>VSF</t>
  </si>
  <si>
    <t>NSF</t>
  </si>
  <si>
    <t>TPF</t>
  </si>
  <si>
    <t>Ingemar Jakobsson</t>
  </si>
  <si>
    <t>Lars Sundberg</t>
  </si>
  <si>
    <t>Ted Åbom</t>
  </si>
  <si>
    <t>2011 01 08</t>
  </si>
  <si>
    <t>Mälaren - Sättra</t>
  </si>
  <si>
    <t>Täby Cup 2011</t>
  </si>
  <si>
    <t>Serien 2011</t>
  </si>
  <si>
    <t>Täbymästerskapet</t>
  </si>
  <si>
    <t>Norton Åberg</t>
  </si>
  <si>
    <t>Norton Åbom</t>
  </si>
  <si>
    <t>1.Roger Eriksson</t>
  </si>
  <si>
    <t>2.Johan Falk</t>
  </si>
  <si>
    <t>3.Norton Åbom</t>
  </si>
  <si>
    <t>Lagserie 2011</t>
  </si>
  <si>
    <t>Björn Wiederberg</t>
  </si>
  <si>
    <t>2011 01 15</t>
  </si>
  <si>
    <t>Skåvsjöholm</t>
  </si>
  <si>
    <t>Serie 2</t>
  </si>
  <si>
    <t>Pelle Asplund</t>
  </si>
  <si>
    <t>2011 01 22</t>
  </si>
  <si>
    <t>Mälaren - Drottningholm</t>
  </si>
  <si>
    <t>Serie 3</t>
  </si>
  <si>
    <t>Berth Gerogii</t>
  </si>
  <si>
    <t>Bengt Åbom (w.o.)</t>
  </si>
  <si>
    <t>2011 02 05</t>
  </si>
  <si>
    <t>Edsviken</t>
  </si>
  <si>
    <t>Thomas Jansson</t>
  </si>
  <si>
    <t>Robert Löfstrand</t>
  </si>
  <si>
    <t>Peder Wigdell</t>
  </si>
  <si>
    <t>Jocke Löfstrand</t>
  </si>
  <si>
    <t>Jonas Rundlöv</t>
  </si>
  <si>
    <t>Rosie Blomberg</t>
  </si>
  <si>
    <t>Britt-Marie Jakobsson</t>
  </si>
  <si>
    <t>Lars Fredlund</t>
  </si>
  <si>
    <t>Stefan Dellert</t>
  </si>
  <si>
    <t>Kenneth Jonsson</t>
  </si>
  <si>
    <t>Serie 4</t>
  </si>
  <si>
    <t xml:space="preserve">Täby PF </t>
  </si>
  <si>
    <t>84 296 kg</t>
  </si>
  <si>
    <t>69 076 kg</t>
  </si>
  <si>
    <t>Mälaren - Grytholmarna</t>
  </si>
  <si>
    <t>Grytholmarna</t>
  </si>
  <si>
    <t>Frötuna Kyrksjön</t>
  </si>
  <si>
    <t>2011 03 05</t>
  </si>
  <si>
    <t>Serie 5</t>
  </si>
  <si>
    <t>Frötuna Kyrksjö</t>
  </si>
  <si>
    <t>2011 03 12</t>
  </si>
  <si>
    <t>Kyrkviken</t>
  </si>
  <si>
    <t>Jesper Kjellberg</t>
  </si>
  <si>
    <t>Lundberg Lars</t>
  </si>
  <si>
    <t>Jumisko Timo</t>
  </si>
  <si>
    <t>Södertälje SFK</t>
  </si>
  <si>
    <t>Högberg Erik</t>
  </si>
  <si>
    <t>Enskede SFK</t>
  </si>
  <si>
    <t>Boettge Mikael</t>
  </si>
  <si>
    <t>Kujala Kari</t>
  </si>
  <si>
    <t>Sundbyberg SFK</t>
  </si>
  <si>
    <t>Hall Charlie</t>
  </si>
  <si>
    <t>Stockholms PF</t>
  </si>
  <si>
    <t>Nevalainen Kari</t>
  </si>
  <si>
    <t>Stäkets SF</t>
  </si>
  <si>
    <t>Åklint Joaquim</t>
  </si>
  <si>
    <t>Lundberg Andreas</t>
  </si>
  <si>
    <t>Jansson Thomas</t>
  </si>
  <si>
    <t>Jumisko Arto</t>
  </si>
  <si>
    <t>Hall Robin</t>
  </si>
  <si>
    <t>Enwall Anders</t>
  </si>
  <si>
    <t>Wigdell Peder</t>
  </si>
  <si>
    <t>Rönn Bror</t>
  </si>
  <si>
    <t>Hellgren Göran</t>
  </si>
  <si>
    <t>Molander Michael</t>
  </si>
  <si>
    <t>Tikkanen Erik</t>
  </si>
  <si>
    <t>Eriksson Kent</t>
  </si>
  <si>
    <t>Kungsängen</t>
  </si>
  <si>
    <t>Tiilikainen Jorma</t>
  </si>
  <si>
    <t>X</t>
  </si>
  <si>
    <t>Widerberg Björn</t>
  </si>
  <si>
    <t>Saarinen Juha</t>
  </si>
  <si>
    <t>Johansson Christer</t>
  </si>
  <si>
    <t>Persson Hans</t>
  </si>
  <si>
    <t>Nevalainen Matti</t>
  </si>
  <si>
    <t>Åklint Mikael</t>
  </si>
  <si>
    <t>Malmberg Ragnar</t>
  </si>
  <si>
    <t>Litholm Michael</t>
  </si>
  <si>
    <t>Strandberg Anders</t>
  </si>
  <si>
    <t>Holmudd Stefan</t>
  </si>
  <si>
    <t>Herrveteraner</t>
  </si>
  <si>
    <t>Boman Bengt-Ole</t>
  </si>
  <si>
    <t>Lundberg Björn</t>
  </si>
  <si>
    <t>Sundberg Lars</t>
  </si>
  <si>
    <t>Paso Mikko</t>
  </si>
  <si>
    <t>Sandgren Ove</t>
  </si>
  <si>
    <t>Länna Gård</t>
  </si>
  <si>
    <t>Sääf Göran</t>
  </si>
  <si>
    <t>Fagersta</t>
  </si>
  <si>
    <t>Blomberg Gunnar</t>
  </si>
  <si>
    <t>Prell Fritz</t>
  </si>
  <si>
    <t>Nyberg Krister</t>
  </si>
  <si>
    <t>Larsson Bertil</t>
  </si>
  <si>
    <t>Woupio Tomas</t>
  </si>
  <si>
    <t>Enström Hasse</t>
  </si>
  <si>
    <t>Törnqvist Conny</t>
  </si>
  <si>
    <t>Ä Herrveteraner</t>
  </si>
  <si>
    <t>Fredlund Lars</t>
  </si>
  <si>
    <t>Allerstam Lars</t>
  </si>
  <si>
    <t>Sundsjöfiskarna</t>
  </si>
  <si>
    <t>Thorsén Bill</t>
  </si>
  <si>
    <t>Eriksson Hasse</t>
  </si>
  <si>
    <t>Gran Stig</t>
  </si>
  <si>
    <t>Jansson Klas</t>
  </si>
  <si>
    <t>Thorell Hans</t>
  </si>
  <si>
    <t>Lund Erik</t>
  </si>
  <si>
    <t>Lund Torsten</t>
  </si>
  <si>
    <t>Dahlgren Per-Erik</t>
  </si>
  <si>
    <t>Nyander Bernt</t>
  </si>
  <si>
    <t>Lindblom Kurt</t>
  </si>
  <si>
    <t>Jonsson Rolf</t>
  </si>
  <si>
    <t>Leskinen Reijo</t>
  </si>
  <si>
    <t>Rudman Lars</t>
  </si>
  <si>
    <t>Lambertz Ville</t>
  </si>
  <si>
    <t>Johansson Rolf</t>
  </si>
  <si>
    <t>Molander Bengt-Uno</t>
  </si>
  <si>
    <t>Ludvigsson Gösta</t>
  </si>
  <si>
    <t>Lång Roland</t>
  </si>
  <si>
    <t>Lindberg Ture</t>
  </si>
  <si>
    <t>Plac</t>
  </si>
  <si>
    <t>Damveteraner</t>
  </si>
  <si>
    <t>Pietilä Maj</t>
  </si>
  <si>
    <t>Ä Damveteraner</t>
  </si>
  <si>
    <t>Thorell Birgit</t>
  </si>
  <si>
    <t>Lundmark Ingrid</t>
  </si>
  <si>
    <t>Suther Vivi-Ann</t>
  </si>
  <si>
    <t>Nykkänen Eine</t>
  </si>
  <si>
    <t>Y Herrjuniorer</t>
  </si>
  <si>
    <t>Öman David</t>
  </si>
  <si>
    <t>Johansson Tommie</t>
  </si>
  <si>
    <t>Ä H.juniorer</t>
  </si>
  <si>
    <t>Kjellberg Jesper</t>
  </si>
  <si>
    <t>Dam</t>
  </si>
  <si>
    <t>Ljungquist Anna</t>
  </si>
  <si>
    <t>Påskpokalmästare</t>
  </si>
  <si>
    <t>Björn Widerberg</t>
  </si>
  <si>
    <t>Åkerblom Bert</t>
  </si>
  <si>
    <t>Eriksson Jocke</t>
  </si>
  <si>
    <t>Stoker Mark</t>
  </si>
  <si>
    <t>Rudman Magnus</t>
  </si>
  <si>
    <t>Sohlkanen Shahin</t>
  </si>
  <si>
    <t>Åbom Jonny</t>
  </si>
  <si>
    <t>Larsson Mattias</t>
  </si>
  <si>
    <t>Himmelroos Mikael</t>
  </si>
  <si>
    <t>Kosunen Arto</t>
  </si>
  <si>
    <t>Mikael Boettge</t>
  </si>
  <si>
    <t>Hans Persson</t>
  </si>
  <si>
    <t>Mikael Åklint</t>
  </si>
  <si>
    <t>Veteraner</t>
  </si>
  <si>
    <t>Poäng</t>
  </si>
  <si>
    <t>Stor fisk</t>
  </si>
  <si>
    <t>Seniorer</t>
  </si>
  <si>
    <t>Jocke Åklint</t>
  </si>
  <si>
    <t>Plac.</t>
  </si>
  <si>
    <t>Datum:</t>
  </si>
  <si>
    <t>Ragnar Malmberg</t>
  </si>
  <si>
    <t>Lag 4</t>
  </si>
  <si>
    <t>Lag 3</t>
  </si>
  <si>
    <t>Lag 2</t>
  </si>
  <si>
    <t>Lag 1</t>
  </si>
  <si>
    <t>STORABBORREN</t>
  </si>
  <si>
    <t>1:a</t>
  </si>
  <si>
    <t>Totalt</t>
  </si>
  <si>
    <t>2:a</t>
  </si>
  <si>
    <t>3:e</t>
  </si>
  <si>
    <t>4:e</t>
  </si>
  <si>
    <t>5:e</t>
  </si>
  <si>
    <t>Berth Georgii</t>
  </si>
  <si>
    <t>Tan Persson</t>
  </si>
  <si>
    <t>Vatten:</t>
  </si>
  <si>
    <t>Bengt Åbom</t>
  </si>
  <si>
    <t>Yngve Johansson</t>
  </si>
  <si>
    <t>Roland Lång</t>
  </si>
  <si>
    <t>Gunnar Blomberg</t>
  </si>
  <si>
    <t>Jonny Åbom</t>
  </si>
  <si>
    <t>Roger Eriksson</t>
  </si>
  <si>
    <t>Serietävling 1</t>
  </si>
  <si>
    <t>PLAC</t>
  </si>
  <si>
    <t>SENIORER</t>
  </si>
  <si>
    <t>VETERANER</t>
  </si>
  <si>
    <t>JUNIORER</t>
  </si>
  <si>
    <t>Lars Lundberg</t>
  </si>
  <si>
    <t xml:space="preserve">Totalställning </t>
  </si>
  <si>
    <t>Namn</t>
  </si>
  <si>
    <t>Stor Fisk</t>
  </si>
  <si>
    <t>Serietävling 2</t>
  </si>
  <si>
    <t>Vidare i Täby Cup med fet stil</t>
  </si>
  <si>
    <t>TOT.VIKT:</t>
  </si>
  <si>
    <t>Vikt</t>
  </si>
  <si>
    <t>Klubb</t>
  </si>
  <si>
    <t>Högsta totalvikt!</t>
  </si>
  <si>
    <t>Bästa klubb!</t>
  </si>
  <si>
    <t>Anna Ljungquist</t>
  </si>
  <si>
    <t>vs</t>
  </si>
  <si>
    <t>lag 2</t>
  </si>
  <si>
    <t>lag 3</t>
  </si>
  <si>
    <t>lag 4</t>
  </si>
  <si>
    <t>lag 1</t>
  </si>
  <si>
    <t>Tot</t>
  </si>
  <si>
    <t>Serietävling 3</t>
  </si>
  <si>
    <t>Omg 1</t>
  </si>
  <si>
    <t>Omg 2</t>
  </si>
  <si>
    <t>Omg 3</t>
  </si>
  <si>
    <t>Omg 4</t>
  </si>
  <si>
    <t>Vikt:</t>
  </si>
  <si>
    <t>Serietävling 4</t>
  </si>
  <si>
    <t>Juniorer</t>
  </si>
  <si>
    <t>Serietävling 5</t>
  </si>
  <si>
    <t>Klubbmästerskapen</t>
  </si>
  <si>
    <t>Damer</t>
  </si>
  <si>
    <t>Placering totalt</t>
  </si>
  <si>
    <t>Poäng totalt</t>
  </si>
  <si>
    <t>Totalvikt (g)</t>
  </si>
  <si>
    <t>VIKT (g)</t>
  </si>
  <si>
    <t>Serie 1</t>
  </si>
  <si>
    <t>Vikt (g)</t>
  </si>
  <si>
    <t>Påskpokalen</t>
  </si>
  <si>
    <t>KM</t>
  </si>
  <si>
    <t>PP</t>
  </si>
  <si>
    <t>David Öman</t>
  </si>
  <si>
    <t>Bengt-Uno Molander</t>
  </si>
  <si>
    <t>Michael Molander</t>
  </si>
  <si>
    <t>Kvalificerade</t>
  </si>
  <si>
    <t>Reserver</t>
  </si>
  <si>
    <t>Dennis Åbom</t>
  </si>
  <si>
    <t xml:space="preserve"> 3-klubbsmatch Täby-Vaxholm-Norrtälje </t>
  </si>
  <si>
    <t>Janne Andersson</t>
  </si>
  <si>
    <t>Risto Monthan</t>
  </si>
  <si>
    <t>Mikael Wedin</t>
  </si>
  <si>
    <t>Stefan Nyberg</t>
  </si>
  <si>
    <t>Håkan Jonsson</t>
  </si>
  <si>
    <t>Thomas Pettersson</t>
  </si>
  <si>
    <t>P-O Leander</t>
  </si>
  <si>
    <t>DAMER</t>
  </si>
  <si>
    <t>Jeanette Sköld</t>
  </si>
  <si>
    <t>Klasse Jansson</t>
  </si>
  <si>
    <t>Tomas Wuopio</t>
  </si>
  <si>
    <t>Torgny Johansson</t>
  </si>
  <si>
    <t>Reijo Leskinen</t>
  </si>
  <si>
    <t>Willy Törnqvist</t>
  </si>
  <si>
    <t>Åke Leander</t>
  </si>
  <si>
    <t>Conny Törnqvist</t>
  </si>
  <si>
    <t>Roffe</t>
  </si>
  <si>
    <t>Wille Lambertz</t>
  </si>
  <si>
    <t>Pontus Sundström</t>
  </si>
  <si>
    <t>Jesper Källberg</t>
  </si>
  <si>
    <t>Norrtälje SF</t>
  </si>
  <si>
    <t>Täby PF</t>
  </si>
  <si>
    <t>Vaxholm SF</t>
  </si>
  <si>
    <t>VINNARE:</t>
  </si>
  <si>
    <t>Gnesta SFK</t>
  </si>
  <si>
    <t xml:space="preserve"> -</t>
  </si>
  <si>
    <t>Robert Lövstrand</t>
  </si>
  <si>
    <t>Jocke Lövstrand</t>
  </si>
  <si>
    <t>Nr.</t>
  </si>
  <si>
    <t>Ej SF</t>
  </si>
  <si>
    <t>Wahlberg Rolf</t>
  </si>
  <si>
    <t>Jakobsbergs SFK</t>
  </si>
  <si>
    <t>Dahlqvist Johan</t>
  </si>
  <si>
    <t>Sollentuna AFK</t>
  </si>
  <si>
    <t>Pietilä Jarmo</t>
  </si>
  <si>
    <t>FK Forellen</t>
  </si>
</sst>
</file>

<file path=xl/styles.xml><?xml version="1.0" encoding="utf-8"?>
<styleSheet xmlns="http://schemas.openxmlformats.org/spreadsheetml/2006/main">
  <numFmts count="20">
    <numFmt numFmtId="5" formatCode="#,##0&quot;kr&quot;;\-#,##0&quot;kr&quot;"/>
    <numFmt numFmtId="6" formatCode="#,##0&quot;kr&quot;;[Red]\-#,##0&quot;kr&quot;"/>
    <numFmt numFmtId="7" formatCode="#,##0.00&quot;kr&quot;;\-#,##0.00&quot;kr&quot;"/>
    <numFmt numFmtId="8" formatCode="#,##0.00&quot;kr&quot;;[Red]\-#,##0.00&quot;kr&quot;"/>
    <numFmt numFmtId="42" formatCode="_-* #,##0&quot;kr&quot;_-;\-* #,##0&quot;kr&quot;_-;_-* &quot;-&quot;&quot;kr&quot;_-;_-@_-"/>
    <numFmt numFmtId="41" formatCode="_-* #,##0_k_r_-;\-* #,##0_k_r_-;_-* &quot;-&quot;_k_r_-;_-@_-"/>
    <numFmt numFmtId="44" formatCode="_-* #,##0.00&quot;kr&quot;_-;\-* #,##0.00&quot;kr&quot;_-;_-* &quot;-&quot;??&quot;kr&quot;_-;_-@_-"/>
    <numFmt numFmtId="43" formatCode="_-* #,##0.00_k_r_-;\-* #,##0.00_k_r_-;_-* &quot;-&quot;??_k_r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Ja&quot;;&quot;Ja&quot;;&quot;Nej&quot;"/>
    <numFmt numFmtId="173" formatCode="&quot;Sant&quot;;&quot;Sant&quot;;&quot;Falskt&quot;"/>
    <numFmt numFmtId="174" formatCode="&quot;På&quot;;&quot;På&quot;;&quot;Av&quot;"/>
    <numFmt numFmtId="175" formatCode="[$€-2]\ #,##0.00_);[Red]\([$€-2]\ #,##0.00\)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4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6" xfId="0" applyFont="1" applyBorder="1" applyAlignment="1">
      <alignment/>
    </xf>
    <xf numFmtId="0" fontId="0" fillId="0" borderId="6" xfId="0" applyFont="1" applyBorder="1" applyAlignment="1">
      <alignment horizontal="right"/>
    </xf>
    <xf numFmtId="0" fontId="0" fillId="0" borderId="5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0" fillId="0" borderId="8" xfId="0" applyFont="1" applyBorder="1" applyAlignment="1">
      <alignment/>
    </xf>
    <xf numFmtId="0" fontId="0" fillId="0" borderId="7" xfId="0" applyFont="1" applyBorder="1" applyAlignment="1">
      <alignment horizontal="left"/>
    </xf>
    <xf numFmtId="0" fontId="0" fillId="0" borderId="8" xfId="0" applyFont="1" applyBorder="1" applyAlignment="1">
      <alignment horizontal="right"/>
    </xf>
    <xf numFmtId="0" fontId="1" fillId="0" borderId="3" xfId="0" applyFont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8" xfId="0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" fillId="0" borderId="11" xfId="0" applyFont="1" applyBorder="1" applyAlignment="1">
      <alignment/>
    </xf>
    <xf numFmtId="3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ont="1" applyBorder="1" applyAlignment="1">
      <alignment horizontal="right"/>
    </xf>
    <xf numFmtId="16" fontId="1" fillId="0" borderId="0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9" xfId="0" applyBorder="1" applyAlignment="1">
      <alignment horizontal="left"/>
    </xf>
    <xf numFmtId="14" fontId="1" fillId="0" borderId="0" xfId="0" applyNumberFormat="1" applyFont="1" applyAlignment="1">
      <alignment horizontal="center"/>
    </xf>
    <xf numFmtId="0" fontId="0" fillId="2" borderId="1" xfId="0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2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">
      <selection activeCell="G11" sqref="G11"/>
    </sheetView>
  </sheetViews>
  <sheetFormatPr defaultColWidth="8.7109375" defaultRowHeight="12.75"/>
  <cols>
    <col min="1" max="1" width="9.140625" style="9" customWidth="1"/>
    <col min="2" max="2" width="18.28125" style="3" customWidth="1"/>
    <col min="3" max="3" width="9.140625" style="2" customWidth="1"/>
    <col min="4" max="4" width="9.8515625" style="2" customWidth="1"/>
  </cols>
  <sheetData>
    <row r="1" spans="2:5" ht="12.75">
      <c r="B1" s="8" t="s">
        <v>219</v>
      </c>
      <c r="D1" s="1" t="s">
        <v>197</v>
      </c>
      <c r="E1" s="1" t="s">
        <v>40</v>
      </c>
    </row>
    <row r="2" spans="4:5" ht="12.75">
      <c r="D2" s="1" t="s">
        <v>212</v>
      </c>
      <c r="E2" s="8" t="s">
        <v>41</v>
      </c>
    </row>
    <row r="4" spans="1:5" ht="12.75">
      <c r="A4" s="10" t="s">
        <v>196</v>
      </c>
      <c r="B4" s="8" t="s">
        <v>194</v>
      </c>
      <c r="C4" s="1" t="s">
        <v>258</v>
      </c>
      <c r="D4" s="1" t="s">
        <v>192</v>
      </c>
      <c r="E4" s="1" t="s">
        <v>227</v>
      </c>
    </row>
    <row r="5" spans="1:5" ht="12.75">
      <c r="A5" s="10">
        <v>1</v>
      </c>
      <c r="B5" s="12" t="s">
        <v>195</v>
      </c>
      <c r="C5" s="13">
        <v>9626</v>
      </c>
      <c r="D5" s="13">
        <v>25</v>
      </c>
      <c r="E5" s="13">
        <v>142</v>
      </c>
    </row>
    <row r="6" spans="1:5" ht="12.75">
      <c r="A6" s="10">
        <v>2</v>
      </c>
      <c r="B6" s="12" t="s">
        <v>190</v>
      </c>
      <c r="C6" s="13">
        <v>8078</v>
      </c>
      <c r="D6" s="13">
        <v>20</v>
      </c>
      <c r="E6" s="13">
        <v>250</v>
      </c>
    </row>
    <row r="7" spans="1:5" ht="12.75">
      <c r="A7" s="10">
        <v>3</v>
      </c>
      <c r="B7" s="12" t="s">
        <v>264</v>
      </c>
      <c r="C7" s="13">
        <v>7440</v>
      </c>
      <c r="D7" s="13">
        <v>15</v>
      </c>
      <c r="E7" s="13">
        <v>24</v>
      </c>
    </row>
    <row r="8" spans="1:5" ht="12.75">
      <c r="A8" s="10">
        <v>4</v>
      </c>
      <c r="B8" s="12" t="s">
        <v>198</v>
      </c>
      <c r="C8" s="13">
        <v>7284</v>
      </c>
      <c r="D8" s="13">
        <v>12</v>
      </c>
      <c r="E8" s="13">
        <v>280</v>
      </c>
    </row>
    <row r="9" spans="1:5" ht="12.75">
      <c r="A9" s="10">
        <v>5</v>
      </c>
      <c r="B9" s="12" t="s">
        <v>224</v>
      </c>
      <c r="C9" s="13">
        <v>6970</v>
      </c>
      <c r="D9" s="13">
        <v>11</v>
      </c>
      <c r="E9" s="13">
        <v>80</v>
      </c>
    </row>
    <row r="10" spans="1:5" ht="12.75">
      <c r="A10" s="10">
        <v>6</v>
      </c>
      <c r="B10" s="12" t="s">
        <v>178</v>
      </c>
      <c r="C10" s="13">
        <v>6788</v>
      </c>
      <c r="D10" s="13">
        <v>10</v>
      </c>
      <c r="E10" s="13">
        <v>32</v>
      </c>
    </row>
    <row r="11" spans="1:5" ht="12.75">
      <c r="A11" s="10">
        <v>7</v>
      </c>
      <c r="B11" s="12" t="s">
        <v>235</v>
      </c>
      <c r="C11" s="13">
        <v>5062</v>
      </c>
      <c r="D11" s="13">
        <v>9</v>
      </c>
      <c r="E11" s="13">
        <v>54</v>
      </c>
    </row>
    <row r="12" spans="1:5" ht="12.75">
      <c r="A12" s="10">
        <v>8</v>
      </c>
      <c r="B12" s="12" t="s">
        <v>267</v>
      </c>
      <c r="C12" s="13">
        <v>4796</v>
      </c>
      <c r="D12" s="13">
        <v>8</v>
      </c>
      <c r="E12" s="13">
        <v>28</v>
      </c>
    </row>
    <row r="13" spans="1:5" ht="12.75">
      <c r="A13" s="10">
        <v>9</v>
      </c>
      <c r="B13" s="12" t="s">
        <v>32</v>
      </c>
      <c r="C13" s="13">
        <v>1484</v>
      </c>
      <c r="D13" s="13">
        <v>7</v>
      </c>
      <c r="E13" s="13">
        <v>28</v>
      </c>
    </row>
    <row r="14" spans="1:5" ht="12.75">
      <c r="A14" s="10"/>
      <c r="B14" s="14"/>
      <c r="C14" s="9"/>
      <c r="D14" s="9"/>
      <c r="E14" s="9"/>
    </row>
    <row r="15" ht="12.75">
      <c r="E15" s="2"/>
    </row>
    <row r="16" spans="1:5" ht="12.75">
      <c r="A16" s="10" t="s">
        <v>196</v>
      </c>
      <c r="B16" s="8" t="s">
        <v>191</v>
      </c>
      <c r="C16" s="1" t="s">
        <v>258</v>
      </c>
      <c r="D16" s="1" t="s">
        <v>192</v>
      </c>
      <c r="E16" s="1" t="s">
        <v>193</v>
      </c>
    </row>
    <row r="17" spans="1:5" ht="12.75">
      <c r="A17" s="10">
        <v>1</v>
      </c>
      <c r="B17" s="12" t="s">
        <v>263</v>
      </c>
      <c r="C17" s="13">
        <v>7464</v>
      </c>
      <c r="D17" s="13">
        <v>25</v>
      </c>
      <c r="E17" s="13">
        <v>92</v>
      </c>
    </row>
    <row r="18" spans="1:5" ht="12.75">
      <c r="A18" s="10">
        <v>2</v>
      </c>
      <c r="B18" s="12" t="s">
        <v>210</v>
      </c>
      <c r="C18" s="13">
        <v>6866</v>
      </c>
      <c r="D18" s="13">
        <v>20</v>
      </c>
      <c r="E18" s="13">
        <v>154</v>
      </c>
    </row>
    <row r="19" spans="1:5" ht="12.75">
      <c r="A19" s="10">
        <v>3</v>
      </c>
      <c r="B19" s="12" t="s">
        <v>215</v>
      </c>
      <c r="C19" s="13">
        <v>6442</v>
      </c>
      <c r="D19" s="13">
        <v>15</v>
      </c>
      <c r="E19" s="13">
        <v>180</v>
      </c>
    </row>
    <row r="20" spans="1:5" ht="12.75">
      <c r="A20" s="10">
        <v>4</v>
      </c>
      <c r="B20" s="12" t="s">
        <v>213</v>
      </c>
      <c r="C20" s="13">
        <v>4748</v>
      </c>
      <c r="D20" s="13">
        <v>12</v>
      </c>
      <c r="E20" s="13">
        <v>204</v>
      </c>
    </row>
    <row r="21" spans="1:5" ht="12.75">
      <c r="A21" s="10">
        <v>5</v>
      </c>
      <c r="B21" s="12" t="s">
        <v>216</v>
      </c>
      <c r="C21" s="13">
        <v>3900</v>
      </c>
      <c r="D21" s="13">
        <v>11</v>
      </c>
      <c r="E21" s="13">
        <v>50</v>
      </c>
    </row>
    <row r="22" spans="1:5" ht="12.75">
      <c r="A22" s="10">
        <v>6</v>
      </c>
      <c r="B22" s="12" t="s">
        <v>218</v>
      </c>
      <c r="C22" s="13">
        <v>1604</v>
      </c>
      <c r="D22" s="13">
        <v>10</v>
      </c>
      <c r="E22" s="13">
        <v>102</v>
      </c>
    </row>
    <row r="23" ht="12.75">
      <c r="E23" s="16"/>
    </row>
    <row r="24" spans="1:5" ht="12.75">
      <c r="A24" s="10" t="s">
        <v>196</v>
      </c>
      <c r="B24" s="8" t="s">
        <v>249</v>
      </c>
      <c r="E24" s="9"/>
    </row>
    <row r="25" spans="1:5" ht="12.75">
      <c r="A25" s="10">
        <v>1</v>
      </c>
      <c r="B25" s="12" t="s">
        <v>262</v>
      </c>
      <c r="C25" s="13">
        <v>3086</v>
      </c>
      <c r="D25" s="13">
        <v>25</v>
      </c>
      <c r="E25" s="13">
        <v>40</v>
      </c>
    </row>
    <row r="26" spans="1:5" ht="12.75">
      <c r="A26" s="10">
        <v>2</v>
      </c>
      <c r="B26" s="12" t="s">
        <v>288</v>
      </c>
      <c r="C26" s="13">
        <v>2782</v>
      </c>
      <c r="D26" s="13">
        <v>20</v>
      </c>
      <c r="E26" s="13">
        <v>78</v>
      </c>
    </row>
    <row r="27" spans="1:5" ht="12.75">
      <c r="A27" s="10">
        <v>3</v>
      </c>
      <c r="B27" s="12" t="s">
        <v>39</v>
      </c>
      <c r="C27" s="13">
        <v>2244</v>
      </c>
      <c r="D27" s="13">
        <v>15</v>
      </c>
      <c r="E27" s="13">
        <v>94</v>
      </c>
    </row>
    <row r="28" spans="1:5" ht="12.75">
      <c r="A28" s="10">
        <v>4</v>
      </c>
      <c r="B28" s="12" t="s">
        <v>46</v>
      </c>
      <c r="C28" s="13">
        <v>686</v>
      </c>
      <c r="D28" s="13">
        <v>12</v>
      </c>
      <c r="E28" s="13">
        <v>36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83"/>
  <sheetViews>
    <sheetView workbookViewId="0" topLeftCell="A1">
      <selection activeCell="E70" sqref="E70"/>
    </sheetView>
  </sheetViews>
  <sheetFormatPr defaultColWidth="8.7109375" defaultRowHeight="12.75"/>
  <cols>
    <col min="1" max="1" width="6.28125" style="9" customWidth="1"/>
    <col min="2" max="2" width="18.140625" style="3" customWidth="1"/>
    <col min="3" max="3" width="14.57421875" style="2" customWidth="1"/>
    <col min="4" max="4" width="11.140625" style="24" customWidth="1"/>
    <col min="5" max="5" width="12.00390625" style="0" customWidth="1"/>
    <col min="6" max="6" width="10.140625" style="0" customWidth="1"/>
  </cols>
  <sheetData>
    <row r="1" spans="2:6" ht="12.75">
      <c r="B1" s="19"/>
      <c r="C1" s="9"/>
      <c r="D1" s="9"/>
      <c r="E1" s="1" t="s">
        <v>197</v>
      </c>
      <c r="F1" s="8" t="s">
        <v>61</v>
      </c>
    </row>
    <row r="2" spans="2:6" ht="12.75">
      <c r="B2" s="19"/>
      <c r="C2" s="9"/>
      <c r="D2" s="9"/>
      <c r="E2" s="1" t="s">
        <v>212</v>
      </c>
      <c r="F2" s="8" t="s">
        <v>62</v>
      </c>
    </row>
    <row r="3" spans="1:5" ht="12.75">
      <c r="A3" s="85"/>
      <c r="B3" s="19" t="s">
        <v>268</v>
      </c>
      <c r="C3" s="9"/>
      <c r="D3" s="9"/>
      <c r="E3" s="11"/>
    </row>
    <row r="4" spans="2:4" ht="12.75">
      <c r="B4" s="19"/>
      <c r="D4" s="2"/>
    </row>
    <row r="5" spans="1:4" ht="12.75">
      <c r="A5" s="10" t="s">
        <v>196</v>
      </c>
      <c r="B5" s="8" t="s">
        <v>221</v>
      </c>
      <c r="C5" s="1" t="s">
        <v>232</v>
      </c>
      <c r="D5" s="1" t="s">
        <v>231</v>
      </c>
    </row>
    <row r="6" spans="1:5" ht="15" customHeight="1">
      <c r="A6" s="52">
        <v>1</v>
      </c>
      <c r="B6" s="12" t="s">
        <v>274</v>
      </c>
      <c r="C6" s="13" t="s">
        <v>35</v>
      </c>
      <c r="D6" s="13">
        <v>9832</v>
      </c>
      <c r="E6" s="45" t="s">
        <v>233</v>
      </c>
    </row>
    <row r="7" spans="1:5" ht="15" customHeight="1">
      <c r="A7" s="52">
        <v>2</v>
      </c>
      <c r="B7" s="12" t="s">
        <v>63</v>
      </c>
      <c r="C7" s="13" t="s">
        <v>35</v>
      </c>
      <c r="D7" s="13">
        <v>9434</v>
      </c>
      <c r="E7" s="45"/>
    </row>
    <row r="8" spans="1:5" ht="15" customHeight="1">
      <c r="A8" s="52">
        <v>3</v>
      </c>
      <c r="B8" s="12" t="s">
        <v>195</v>
      </c>
      <c r="C8" s="13" t="s">
        <v>36</v>
      </c>
      <c r="D8" s="13">
        <v>7710</v>
      </c>
      <c r="E8" s="45"/>
    </row>
    <row r="9" spans="1:5" ht="15" customHeight="1">
      <c r="A9" s="52">
        <v>4</v>
      </c>
      <c r="B9" s="12" t="s">
        <v>64</v>
      </c>
      <c r="C9" s="13" t="s">
        <v>36</v>
      </c>
      <c r="D9" s="13">
        <v>7236</v>
      </c>
      <c r="E9" s="45"/>
    </row>
    <row r="10" spans="1:5" ht="15" customHeight="1">
      <c r="A10" s="52">
        <v>5</v>
      </c>
      <c r="B10" s="12" t="s">
        <v>273</v>
      </c>
      <c r="C10" s="13" t="s">
        <v>35</v>
      </c>
      <c r="D10" s="63">
        <v>6192</v>
      </c>
      <c r="E10" s="45"/>
    </row>
    <row r="11" spans="1:5" ht="15" customHeight="1">
      <c r="A11" s="52">
        <v>6</v>
      </c>
      <c r="B11" s="12" t="s">
        <v>264</v>
      </c>
      <c r="C11" s="13" t="s">
        <v>36</v>
      </c>
      <c r="D11" s="63">
        <v>6124</v>
      </c>
      <c r="E11" s="11"/>
    </row>
    <row r="12" spans="1:5" ht="15" customHeight="1">
      <c r="A12" s="52">
        <v>7</v>
      </c>
      <c r="B12" s="12" t="s">
        <v>267</v>
      </c>
      <c r="C12" s="13" t="s">
        <v>36</v>
      </c>
      <c r="D12" s="13">
        <v>6098</v>
      </c>
      <c r="E12" s="45"/>
    </row>
    <row r="13" spans="1:5" ht="15" customHeight="1">
      <c r="A13" s="52">
        <v>8</v>
      </c>
      <c r="B13" s="12" t="s">
        <v>178</v>
      </c>
      <c r="C13" s="13" t="s">
        <v>36</v>
      </c>
      <c r="D13" s="13">
        <v>5778</v>
      </c>
      <c r="E13" s="45"/>
    </row>
    <row r="14" spans="1:5" ht="15" customHeight="1">
      <c r="A14" s="52">
        <v>9</v>
      </c>
      <c r="B14" s="12" t="s">
        <v>188</v>
      </c>
      <c r="C14" s="13" t="s">
        <v>36</v>
      </c>
      <c r="D14" s="13">
        <v>5694</v>
      </c>
      <c r="E14" s="11"/>
    </row>
    <row r="15" spans="1:5" ht="15" customHeight="1">
      <c r="A15" s="52">
        <v>10</v>
      </c>
      <c r="B15" s="12" t="s">
        <v>189</v>
      </c>
      <c r="C15" s="13" t="s">
        <v>36</v>
      </c>
      <c r="D15" s="13">
        <v>5620</v>
      </c>
      <c r="E15" s="11"/>
    </row>
    <row r="16" spans="1:5" ht="15" customHeight="1">
      <c r="A16" s="52">
        <v>11</v>
      </c>
      <c r="B16" s="12" t="s">
        <v>198</v>
      </c>
      <c r="C16" s="13" t="s">
        <v>36</v>
      </c>
      <c r="D16" s="63">
        <v>5312</v>
      </c>
      <c r="E16" s="11"/>
    </row>
    <row r="17" spans="1:5" ht="15" customHeight="1">
      <c r="A17" s="52">
        <v>12</v>
      </c>
      <c r="B17" s="12" t="s">
        <v>269</v>
      </c>
      <c r="C17" s="13" t="s">
        <v>35</v>
      </c>
      <c r="D17" s="13">
        <v>4980</v>
      </c>
      <c r="E17" s="11"/>
    </row>
    <row r="18" spans="1:5" ht="15" customHeight="1">
      <c r="A18" s="52">
        <v>13</v>
      </c>
      <c r="B18" s="12" t="s">
        <v>65</v>
      </c>
      <c r="C18" s="13" t="s">
        <v>36</v>
      </c>
      <c r="D18" s="13">
        <v>4890</v>
      </c>
      <c r="E18" s="11"/>
    </row>
    <row r="19" spans="1:5" ht="15" customHeight="1">
      <c r="A19" s="52">
        <v>14</v>
      </c>
      <c r="B19" s="12" t="s">
        <v>66</v>
      </c>
      <c r="C19" s="13" t="s">
        <v>36</v>
      </c>
      <c r="D19" s="13">
        <v>4518</v>
      </c>
      <c r="E19" s="45"/>
    </row>
    <row r="20" spans="1:5" ht="15" customHeight="1">
      <c r="A20" s="52">
        <v>15</v>
      </c>
      <c r="B20" s="12" t="s">
        <v>270</v>
      </c>
      <c r="C20" s="13" t="s">
        <v>35</v>
      </c>
      <c r="D20" s="13">
        <v>4078</v>
      </c>
      <c r="E20" s="11"/>
    </row>
    <row r="21" spans="1:5" ht="15" customHeight="1">
      <c r="A21" s="52">
        <v>16</v>
      </c>
      <c r="B21" s="12" t="s">
        <v>190</v>
      </c>
      <c r="C21" s="13" t="s">
        <v>36</v>
      </c>
      <c r="D21" s="13">
        <v>3128</v>
      </c>
      <c r="E21" s="45"/>
    </row>
    <row r="22" spans="1:5" ht="15" customHeight="1">
      <c r="A22" s="52">
        <v>17</v>
      </c>
      <c r="B22" s="12" t="s">
        <v>67</v>
      </c>
      <c r="C22" s="13" t="s">
        <v>34</v>
      </c>
      <c r="D22" s="13">
        <v>2714</v>
      </c>
      <c r="E22" s="11"/>
    </row>
    <row r="23" spans="1:5" ht="15" customHeight="1">
      <c r="A23" s="52">
        <v>18</v>
      </c>
      <c r="B23" s="12" t="s">
        <v>271</v>
      </c>
      <c r="C23" s="13" t="s">
        <v>34</v>
      </c>
      <c r="D23" s="13">
        <v>2704</v>
      </c>
      <c r="E23" s="45"/>
    </row>
    <row r="24" spans="1:5" ht="12.75">
      <c r="A24" s="52">
        <v>19</v>
      </c>
      <c r="B24" s="12" t="s">
        <v>224</v>
      </c>
      <c r="C24" s="13" t="s">
        <v>36</v>
      </c>
      <c r="D24" s="13">
        <v>2628</v>
      </c>
      <c r="E24" s="11"/>
    </row>
    <row r="25" spans="1:5" ht="12.75">
      <c r="A25" s="52">
        <v>20</v>
      </c>
      <c r="B25" s="12" t="s">
        <v>37</v>
      </c>
      <c r="C25" s="13" t="s">
        <v>34</v>
      </c>
      <c r="D25" s="13">
        <v>2236</v>
      </c>
      <c r="E25" s="45"/>
    </row>
    <row r="26" spans="1:5" ht="15" customHeight="1">
      <c r="A26" s="52">
        <v>21</v>
      </c>
      <c r="B26" s="12" t="s">
        <v>275</v>
      </c>
      <c r="C26" s="13" t="s">
        <v>34</v>
      </c>
      <c r="D26" s="13">
        <v>1688</v>
      </c>
      <c r="E26" s="11"/>
    </row>
    <row r="27" spans="1:5" ht="15" customHeight="1">
      <c r="A27" s="52">
        <v>22</v>
      </c>
      <c r="B27" s="12" t="s">
        <v>272</v>
      </c>
      <c r="C27" s="13" t="s">
        <v>34</v>
      </c>
      <c r="D27" s="63">
        <v>1282</v>
      </c>
      <c r="E27" s="11"/>
    </row>
    <row r="28" spans="1:5" ht="15" customHeight="1">
      <c r="A28" s="52">
        <v>23</v>
      </c>
      <c r="B28" s="12" t="s">
        <v>32</v>
      </c>
      <c r="C28" s="13" t="s">
        <v>36</v>
      </c>
      <c r="D28" s="13">
        <v>670</v>
      </c>
      <c r="E28" s="11"/>
    </row>
    <row r="29" spans="1:5" ht="15" customHeight="1">
      <c r="A29" s="10"/>
      <c r="B29" s="14"/>
      <c r="C29" s="9"/>
      <c r="D29" s="9"/>
      <c r="E29" s="45"/>
    </row>
    <row r="30" spans="1:5" ht="15" customHeight="1">
      <c r="A30" s="10"/>
      <c r="B30" s="14"/>
      <c r="C30" s="9"/>
      <c r="D30" s="9"/>
      <c r="E30" s="45"/>
    </row>
    <row r="31" spans="1:4" ht="15" customHeight="1">
      <c r="A31" s="10" t="s">
        <v>196</v>
      </c>
      <c r="B31" s="8" t="s">
        <v>276</v>
      </c>
      <c r="C31" s="1" t="s">
        <v>232</v>
      </c>
      <c r="D31" s="1" t="s">
        <v>231</v>
      </c>
    </row>
    <row r="32" spans="1:6" ht="15" customHeight="1">
      <c r="A32" s="52">
        <v>1</v>
      </c>
      <c r="B32" s="12" t="s">
        <v>235</v>
      </c>
      <c r="C32" s="13" t="s">
        <v>36</v>
      </c>
      <c r="D32" s="13">
        <v>5480</v>
      </c>
      <c r="E32" s="46"/>
      <c r="F32" s="11"/>
    </row>
    <row r="33" spans="1:6" ht="15" customHeight="1">
      <c r="A33" s="52">
        <v>2</v>
      </c>
      <c r="B33" s="12" t="s">
        <v>211</v>
      </c>
      <c r="C33" s="13" t="s">
        <v>36</v>
      </c>
      <c r="D33" s="13">
        <v>2246</v>
      </c>
      <c r="E33" s="46"/>
      <c r="F33" s="11"/>
    </row>
    <row r="34" spans="1:4" ht="15" customHeight="1">
      <c r="A34" s="52">
        <v>3</v>
      </c>
      <c r="B34" s="12" t="s">
        <v>277</v>
      </c>
      <c r="C34" s="13" t="s">
        <v>35</v>
      </c>
      <c r="D34" s="13">
        <v>1670</v>
      </c>
    </row>
    <row r="35" spans="1:4" ht="15" customHeight="1">
      <c r="A35" s="52">
        <v>4</v>
      </c>
      <c r="B35" s="12" t="s">
        <v>68</v>
      </c>
      <c r="C35" s="13" t="s">
        <v>34</v>
      </c>
      <c r="D35" s="13">
        <v>1430</v>
      </c>
    </row>
    <row r="36" spans="1:4" ht="15" customHeight="1">
      <c r="A36" s="52">
        <v>5</v>
      </c>
      <c r="B36" s="12" t="s">
        <v>69</v>
      </c>
      <c r="C36" s="13" t="s">
        <v>34</v>
      </c>
      <c r="D36" s="13">
        <v>1314</v>
      </c>
    </row>
    <row r="37" spans="1:4" ht="15" customHeight="1">
      <c r="A37" s="10"/>
      <c r="B37" s="14"/>
      <c r="C37" s="9"/>
      <c r="D37" s="9"/>
    </row>
    <row r="38" spans="1:4" ht="15" customHeight="1">
      <c r="A38" s="10"/>
      <c r="B38" s="14"/>
      <c r="C38" s="9"/>
      <c r="D38" s="9"/>
    </row>
    <row r="39" spans="1:4" ht="15" customHeight="1">
      <c r="A39" s="10"/>
      <c r="B39" s="14"/>
      <c r="C39" s="9"/>
      <c r="D39" s="9"/>
    </row>
    <row r="40" spans="1:4" ht="15" customHeight="1">
      <c r="A40" s="10" t="s">
        <v>196</v>
      </c>
      <c r="B40" s="8" t="s">
        <v>222</v>
      </c>
      <c r="C40" s="1" t="s">
        <v>232</v>
      </c>
      <c r="D40" s="1" t="s">
        <v>231</v>
      </c>
    </row>
    <row r="41" spans="1:6" ht="15" customHeight="1">
      <c r="A41" s="52">
        <v>1</v>
      </c>
      <c r="B41" s="12" t="s">
        <v>38</v>
      </c>
      <c r="C41" s="13" t="s">
        <v>35</v>
      </c>
      <c r="D41" s="13">
        <v>8378</v>
      </c>
      <c r="E41" s="46"/>
      <c r="F41" s="11"/>
    </row>
    <row r="42" spans="1:6" ht="12.75">
      <c r="A42" s="52">
        <v>2</v>
      </c>
      <c r="B42" s="12" t="s">
        <v>281</v>
      </c>
      <c r="C42" s="13" t="s">
        <v>35</v>
      </c>
      <c r="D42" s="13">
        <v>6404</v>
      </c>
      <c r="E42" s="46"/>
      <c r="F42" s="11"/>
    </row>
    <row r="43" spans="1:6" ht="12.75">
      <c r="A43" s="52">
        <v>3</v>
      </c>
      <c r="B43" s="12" t="s">
        <v>278</v>
      </c>
      <c r="C43" s="13" t="s">
        <v>35</v>
      </c>
      <c r="D43" s="13">
        <v>6230</v>
      </c>
      <c r="E43" s="46"/>
      <c r="F43" s="11"/>
    </row>
    <row r="44" spans="1:4" ht="12.75">
      <c r="A44" s="52">
        <v>4</v>
      </c>
      <c r="B44" s="12" t="s">
        <v>216</v>
      </c>
      <c r="C44" s="13" t="s">
        <v>34</v>
      </c>
      <c r="D44" s="13">
        <v>5476</v>
      </c>
    </row>
    <row r="45" spans="1:4" ht="12.75">
      <c r="A45" s="52">
        <v>5</v>
      </c>
      <c r="B45" s="12" t="s">
        <v>70</v>
      </c>
      <c r="C45" s="13" t="s">
        <v>34</v>
      </c>
      <c r="D45" s="13">
        <v>5278</v>
      </c>
    </row>
    <row r="46" spans="1:6" ht="12.75">
      <c r="A46" s="52">
        <v>6</v>
      </c>
      <c r="B46" s="12" t="s">
        <v>280</v>
      </c>
      <c r="C46" s="13" t="s">
        <v>34</v>
      </c>
      <c r="D46" s="13">
        <v>5108</v>
      </c>
      <c r="E46" s="46"/>
      <c r="F46" s="11"/>
    </row>
    <row r="47" spans="1:4" ht="12.75">
      <c r="A47" s="52">
        <v>7</v>
      </c>
      <c r="B47" s="12" t="s">
        <v>285</v>
      </c>
      <c r="C47" s="13" t="s">
        <v>35</v>
      </c>
      <c r="D47" s="13">
        <v>4690</v>
      </c>
    </row>
    <row r="48" spans="1:4" ht="12.75">
      <c r="A48" s="52">
        <v>8</v>
      </c>
      <c r="B48" s="12" t="s">
        <v>213</v>
      </c>
      <c r="C48" s="13" t="s">
        <v>36</v>
      </c>
      <c r="D48" s="13">
        <v>4514</v>
      </c>
    </row>
    <row r="49" spans="1:4" ht="12.75">
      <c r="A49" s="52">
        <v>9</v>
      </c>
      <c r="B49" s="12" t="s">
        <v>71</v>
      </c>
      <c r="C49" s="13" t="s">
        <v>35</v>
      </c>
      <c r="D49" s="13">
        <v>4112</v>
      </c>
    </row>
    <row r="50" spans="1:4" ht="12.75">
      <c r="A50" s="52">
        <v>9</v>
      </c>
      <c r="B50" s="12" t="s">
        <v>214</v>
      </c>
      <c r="C50" s="13" t="s">
        <v>36</v>
      </c>
      <c r="D50" s="13">
        <v>4112</v>
      </c>
    </row>
    <row r="51" spans="1:4" ht="12.75">
      <c r="A51" s="52">
        <v>11</v>
      </c>
      <c r="B51" s="12" t="s">
        <v>218</v>
      </c>
      <c r="C51" s="13" t="s">
        <v>36</v>
      </c>
      <c r="D51" s="13">
        <v>3964</v>
      </c>
    </row>
    <row r="52" spans="1:4" ht="12.75">
      <c r="A52" s="52">
        <v>12</v>
      </c>
      <c r="B52" s="12" t="s">
        <v>283</v>
      </c>
      <c r="C52" s="13" t="s">
        <v>34</v>
      </c>
      <c r="D52" s="13">
        <v>3910</v>
      </c>
    </row>
    <row r="53" spans="1:4" ht="12.75">
      <c r="A53" s="52">
        <v>13</v>
      </c>
      <c r="B53" s="12" t="s">
        <v>282</v>
      </c>
      <c r="C53" s="13" t="s">
        <v>35</v>
      </c>
      <c r="D53" s="86">
        <v>3232</v>
      </c>
    </row>
    <row r="54" spans="1:4" ht="12.75">
      <c r="A54" s="52">
        <v>14</v>
      </c>
      <c r="B54" s="12" t="s">
        <v>263</v>
      </c>
      <c r="C54" s="13" t="s">
        <v>36</v>
      </c>
      <c r="D54" s="13">
        <v>2906</v>
      </c>
    </row>
    <row r="55" spans="1:4" ht="12.75">
      <c r="A55" s="52">
        <v>15</v>
      </c>
      <c r="B55" s="12" t="s">
        <v>284</v>
      </c>
      <c r="C55" s="13" t="s">
        <v>35</v>
      </c>
      <c r="D55" s="13">
        <v>2810</v>
      </c>
    </row>
    <row r="56" spans="1:4" ht="12.75">
      <c r="A56" s="52">
        <v>16</v>
      </c>
      <c r="B56" s="12" t="s">
        <v>215</v>
      </c>
      <c r="C56" s="13" t="s">
        <v>36</v>
      </c>
      <c r="D56" s="13">
        <v>2652</v>
      </c>
    </row>
    <row r="57" spans="1:4" ht="12.75">
      <c r="A57" s="52">
        <v>17</v>
      </c>
      <c r="B57" s="12" t="s">
        <v>286</v>
      </c>
      <c r="C57" s="13" t="s">
        <v>35</v>
      </c>
      <c r="D57" s="13">
        <v>2644</v>
      </c>
    </row>
    <row r="58" spans="1:4" ht="12.75">
      <c r="A58" s="52">
        <v>18</v>
      </c>
      <c r="B58" s="12" t="s">
        <v>279</v>
      </c>
      <c r="C58" s="13" t="s">
        <v>34</v>
      </c>
      <c r="D58" s="13">
        <v>2570</v>
      </c>
    </row>
    <row r="59" spans="1:4" ht="12.75">
      <c r="A59" s="52">
        <v>19</v>
      </c>
      <c r="B59" s="12" t="s">
        <v>72</v>
      </c>
      <c r="C59" s="13" t="s">
        <v>35</v>
      </c>
      <c r="D59" s="13">
        <v>2532</v>
      </c>
    </row>
    <row r="60" spans="1:4" ht="12.75">
      <c r="A60" s="10"/>
      <c r="B60" s="14"/>
      <c r="C60" s="9"/>
      <c r="D60" s="9"/>
    </row>
    <row r="61" spans="1:4" ht="12.75">
      <c r="A61" s="10"/>
      <c r="B61" s="14"/>
      <c r="C61" s="9"/>
      <c r="D61" s="9"/>
    </row>
    <row r="62" spans="1:4" ht="12.75">
      <c r="A62" s="10" t="s">
        <v>196</v>
      </c>
      <c r="B62" s="8" t="s">
        <v>223</v>
      </c>
      <c r="C62" s="1" t="s">
        <v>232</v>
      </c>
      <c r="D62" s="1" t="s">
        <v>231</v>
      </c>
    </row>
    <row r="63" spans="1:4" ht="12.75">
      <c r="A63" s="52">
        <v>1</v>
      </c>
      <c r="B63" s="12" t="s">
        <v>262</v>
      </c>
      <c r="C63" s="13" t="s">
        <v>36</v>
      </c>
      <c r="D63" s="13">
        <v>2456</v>
      </c>
    </row>
    <row r="64" spans="1:4" ht="12.75">
      <c r="A64" s="52">
        <v>2</v>
      </c>
      <c r="B64" s="12" t="s">
        <v>33</v>
      </c>
      <c r="C64" s="13" t="s">
        <v>36</v>
      </c>
      <c r="D64" s="13">
        <v>2184</v>
      </c>
    </row>
    <row r="65" spans="1:4" ht="12.75">
      <c r="A65" s="52">
        <v>3</v>
      </c>
      <c r="B65" s="12" t="s">
        <v>288</v>
      </c>
      <c r="C65" s="13" t="s">
        <v>36</v>
      </c>
      <c r="D65" s="13">
        <v>2112</v>
      </c>
    </row>
    <row r="66" spans="1:4" ht="12.75">
      <c r="A66" s="52">
        <v>4</v>
      </c>
      <c r="B66" s="12" t="s">
        <v>287</v>
      </c>
      <c r="C66" s="13" t="s">
        <v>34</v>
      </c>
      <c r="D66" s="13">
        <v>1896</v>
      </c>
    </row>
    <row r="67" spans="1:4" ht="12.75">
      <c r="A67" s="52">
        <v>5</v>
      </c>
      <c r="B67" s="12" t="s">
        <v>39</v>
      </c>
      <c r="C67" s="13" t="s">
        <v>36</v>
      </c>
      <c r="D67" s="13">
        <v>1792</v>
      </c>
    </row>
    <row r="68" spans="1:4" ht="12.75">
      <c r="A68" s="52">
        <v>6</v>
      </c>
      <c r="B68" s="12" t="s">
        <v>46</v>
      </c>
      <c r="C68" s="13" t="s">
        <v>36</v>
      </c>
      <c r="D68" s="13">
        <v>670</v>
      </c>
    </row>
    <row r="69" spans="1:4" ht="12.75">
      <c r="A69" s="10"/>
      <c r="B69" s="14"/>
      <c r="C69" s="9"/>
      <c r="D69" s="9"/>
    </row>
    <row r="70" spans="2:4" ht="12.75">
      <c r="B70" s="14"/>
      <c r="C70" s="9"/>
      <c r="D70" s="9"/>
    </row>
    <row r="71" spans="1:4" ht="12.75">
      <c r="A71" s="10" t="s">
        <v>196</v>
      </c>
      <c r="B71" s="19" t="s">
        <v>232</v>
      </c>
      <c r="C71" s="10" t="s">
        <v>231</v>
      </c>
      <c r="D71" s="9"/>
    </row>
    <row r="72" spans="1:4" ht="12.75">
      <c r="A72" s="52">
        <v>1</v>
      </c>
      <c r="B72" s="22" t="s">
        <v>289</v>
      </c>
      <c r="C72" s="74">
        <v>64330</v>
      </c>
      <c r="D72" s="87" t="s">
        <v>234</v>
      </c>
    </row>
    <row r="73" spans="1:4" ht="12.75">
      <c r="A73" s="52">
        <v>2</v>
      </c>
      <c r="B73" s="12" t="s">
        <v>290</v>
      </c>
      <c r="C73" s="74">
        <v>59942</v>
      </c>
      <c r="D73" s="2"/>
    </row>
    <row r="74" spans="1:6" ht="12.75">
      <c r="A74" s="52">
        <v>3</v>
      </c>
      <c r="B74" s="12" t="s">
        <v>291</v>
      </c>
      <c r="C74" s="74">
        <v>33580</v>
      </c>
      <c r="D74" s="9"/>
      <c r="E74" s="45"/>
      <c r="F74" s="11"/>
    </row>
    <row r="75" spans="4:6" ht="12.75">
      <c r="D75" s="9"/>
      <c r="E75" s="45"/>
      <c r="F75" s="11"/>
    </row>
    <row r="76" spans="1:4" ht="12.75">
      <c r="A76"/>
      <c r="B76"/>
      <c r="C76"/>
      <c r="D76"/>
    </row>
    <row r="77" spans="1:4" ht="12.75">
      <c r="A77"/>
      <c r="B77"/>
      <c r="C77"/>
      <c r="D77"/>
    </row>
    <row r="78" spans="1:4" ht="12.75">
      <c r="A78"/>
      <c r="B78"/>
      <c r="C78"/>
      <c r="D78"/>
    </row>
    <row r="79" spans="1:4" ht="12.75">
      <c r="A79"/>
      <c r="B79"/>
      <c r="C79"/>
      <c r="D79"/>
    </row>
    <row r="80" spans="1:4" ht="12.75">
      <c r="A80"/>
      <c r="B80"/>
      <c r="C80"/>
      <c r="D80"/>
    </row>
    <row r="81" spans="1:4" ht="12.75">
      <c r="A81"/>
      <c r="B81"/>
      <c r="C81"/>
      <c r="D81"/>
    </row>
    <row r="82" spans="1:4" ht="12.75">
      <c r="A82"/>
      <c r="B82"/>
      <c r="C82"/>
      <c r="D82"/>
    </row>
    <row r="83" spans="1:4" ht="12.75">
      <c r="A83"/>
      <c r="B83"/>
      <c r="C83"/>
      <c r="D83"/>
    </row>
  </sheetData>
  <printOptions/>
  <pageMargins left="0.75" right="0.75" top="1" bottom="1" header="0.5" footer="0.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1">
      <selection activeCell="E16" sqref="E16"/>
    </sheetView>
  </sheetViews>
  <sheetFormatPr defaultColWidth="8.7109375" defaultRowHeight="12.75"/>
  <cols>
    <col min="1" max="1" width="9.140625" style="9" customWidth="1"/>
    <col min="2" max="2" width="19.8515625" style="3" customWidth="1"/>
    <col min="3" max="4" width="9.140625" style="2" customWidth="1"/>
    <col min="5" max="5" width="11.8515625" style="2" customWidth="1"/>
  </cols>
  <sheetData>
    <row r="1" spans="2:5" ht="12.75">
      <c r="B1" s="8" t="s">
        <v>251</v>
      </c>
      <c r="D1" s="1" t="s">
        <v>197</v>
      </c>
      <c r="E1" s="88">
        <v>40600</v>
      </c>
    </row>
    <row r="2" spans="4:5" ht="12.75">
      <c r="D2" s="1" t="s">
        <v>212</v>
      </c>
      <c r="E2" s="8" t="s">
        <v>77</v>
      </c>
    </row>
    <row r="4" spans="1:5" ht="12.75">
      <c r="A4" s="10" t="s">
        <v>196</v>
      </c>
      <c r="B4" s="8" t="s">
        <v>194</v>
      </c>
      <c r="C4" s="1" t="s">
        <v>258</v>
      </c>
      <c r="D4" s="1" t="s">
        <v>193</v>
      </c>
      <c r="E4"/>
    </row>
    <row r="5" spans="1:5" ht="12.75">
      <c r="A5" s="10">
        <v>1</v>
      </c>
      <c r="B5" s="12" t="s">
        <v>195</v>
      </c>
      <c r="C5" s="13">
        <v>16314</v>
      </c>
      <c r="D5" s="13">
        <v>380</v>
      </c>
      <c r="E5"/>
    </row>
    <row r="6" spans="1:5" ht="12.75">
      <c r="A6" s="10">
        <v>2</v>
      </c>
      <c r="B6" s="12" t="s">
        <v>264</v>
      </c>
      <c r="C6" s="13">
        <v>14948</v>
      </c>
      <c r="D6" s="13">
        <v>248</v>
      </c>
      <c r="E6"/>
    </row>
    <row r="7" spans="1:5" ht="12.75">
      <c r="A7" s="10">
        <v>3</v>
      </c>
      <c r="B7" s="12" t="s">
        <v>190</v>
      </c>
      <c r="C7" s="13">
        <v>12174</v>
      </c>
      <c r="D7" s="13">
        <v>382</v>
      </c>
      <c r="E7"/>
    </row>
    <row r="8" spans="1:5" ht="12.75">
      <c r="A8" s="10">
        <v>4</v>
      </c>
      <c r="B8" s="12" t="s">
        <v>188</v>
      </c>
      <c r="C8" s="13">
        <v>7732</v>
      </c>
      <c r="D8" s="13">
        <v>210</v>
      </c>
      <c r="E8"/>
    </row>
    <row r="9" spans="1:5" ht="12.75">
      <c r="A9" s="10">
        <v>5</v>
      </c>
      <c r="B9" s="12" t="s">
        <v>64</v>
      </c>
      <c r="C9" s="13">
        <v>5742</v>
      </c>
      <c r="D9" s="13"/>
      <c r="E9"/>
    </row>
    <row r="10" spans="1:5" ht="12.75">
      <c r="A10" s="10">
        <v>6</v>
      </c>
      <c r="B10" s="12" t="s">
        <v>224</v>
      </c>
      <c r="C10" s="13">
        <v>5618</v>
      </c>
      <c r="D10" s="13">
        <v>246</v>
      </c>
      <c r="E10"/>
    </row>
    <row r="11" spans="1:5" ht="12.75">
      <c r="A11" s="10">
        <v>7</v>
      </c>
      <c r="B11" s="12" t="s">
        <v>198</v>
      </c>
      <c r="C11" s="13">
        <v>5414</v>
      </c>
      <c r="D11" s="13">
        <v>36</v>
      </c>
      <c r="E11"/>
    </row>
    <row r="12" spans="1:5" ht="12.75">
      <c r="A12" s="10">
        <v>8</v>
      </c>
      <c r="B12" s="12" t="s">
        <v>296</v>
      </c>
      <c r="C12" s="13">
        <v>4642</v>
      </c>
      <c r="D12" s="13"/>
      <c r="E12"/>
    </row>
    <row r="13" spans="1:5" ht="12.75">
      <c r="A13" s="10">
        <v>9</v>
      </c>
      <c r="B13" s="12" t="s">
        <v>65</v>
      </c>
      <c r="C13" s="13">
        <v>3756</v>
      </c>
      <c r="D13" s="13"/>
      <c r="E13"/>
    </row>
    <row r="14" spans="1:5" ht="12.75">
      <c r="A14" s="10">
        <v>10</v>
      </c>
      <c r="B14" s="12" t="s">
        <v>189</v>
      </c>
      <c r="C14" s="13">
        <v>3672</v>
      </c>
      <c r="D14" s="13">
        <v>16</v>
      </c>
      <c r="E14"/>
    </row>
    <row r="15" spans="1:5" ht="12.75">
      <c r="A15" s="10">
        <v>11</v>
      </c>
      <c r="B15" s="12" t="s">
        <v>55</v>
      </c>
      <c r="C15" s="13">
        <v>3510</v>
      </c>
      <c r="D15" s="13"/>
      <c r="E15"/>
    </row>
    <row r="16" spans="1:4" s="11" customFormat="1" ht="12.75">
      <c r="A16" s="10"/>
      <c r="B16" s="14"/>
      <c r="C16" s="9"/>
      <c r="D16" s="9"/>
    </row>
    <row r="17" spans="1:4" s="11" customFormat="1" ht="12.75">
      <c r="A17" s="10"/>
      <c r="B17" s="19" t="s">
        <v>252</v>
      </c>
      <c r="C17" s="9"/>
      <c r="D17" s="9"/>
    </row>
    <row r="18" spans="1:5" ht="12.75">
      <c r="A18" s="10">
        <v>1</v>
      </c>
      <c r="B18" s="12" t="s">
        <v>235</v>
      </c>
      <c r="C18" s="13">
        <v>7528</v>
      </c>
      <c r="D18" s="13">
        <v>202</v>
      </c>
      <c r="E18"/>
    </row>
    <row r="19" spans="1:5" ht="12.75">
      <c r="A19" s="10">
        <v>2</v>
      </c>
      <c r="B19" s="12" t="s">
        <v>211</v>
      </c>
      <c r="C19" s="13">
        <v>3000</v>
      </c>
      <c r="D19" s="13">
        <v>134</v>
      </c>
      <c r="E19"/>
    </row>
    <row r="20" ht="12.75">
      <c r="E20"/>
    </row>
    <row r="21" spans="1:5" ht="12.75">
      <c r="A21" s="10" t="s">
        <v>196</v>
      </c>
      <c r="B21" s="8" t="s">
        <v>191</v>
      </c>
      <c r="C21" s="1" t="s">
        <v>258</v>
      </c>
      <c r="D21" s="1" t="s">
        <v>193</v>
      </c>
      <c r="E21"/>
    </row>
    <row r="22" spans="1:5" ht="12.75">
      <c r="A22" s="10">
        <v>1</v>
      </c>
      <c r="B22" s="12" t="s">
        <v>216</v>
      </c>
      <c r="C22" s="13">
        <v>6494</v>
      </c>
      <c r="D22" s="13">
        <v>128</v>
      </c>
      <c r="E22"/>
    </row>
    <row r="23" spans="1:5" ht="12.75">
      <c r="A23" s="10">
        <v>2</v>
      </c>
      <c r="B23" s="12" t="s">
        <v>218</v>
      </c>
      <c r="C23" s="13">
        <v>4208</v>
      </c>
      <c r="D23" s="13">
        <v>230</v>
      </c>
      <c r="E23"/>
    </row>
    <row r="24" spans="1:5" ht="12.75">
      <c r="A24" s="10">
        <v>3</v>
      </c>
      <c r="B24" s="12" t="s">
        <v>215</v>
      </c>
      <c r="C24" s="13">
        <v>3970</v>
      </c>
      <c r="D24" s="13">
        <v>94</v>
      </c>
      <c r="E24"/>
    </row>
    <row r="25" spans="1:5" ht="12.75">
      <c r="A25" s="10">
        <v>4</v>
      </c>
      <c r="B25" s="12" t="s">
        <v>263</v>
      </c>
      <c r="C25" s="13">
        <v>3626</v>
      </c>
      <c r="D25" s="13"/>
      <c r="E25"/>
    </row>
    <row r="26" spans="1:5" ht="12.75">
      <c r="A26" s="10">
        <v>5</v>
      </c>
      <c r="B26" s="12" t="s">
        <v>210</v>
      </c>
      <c r="C26" s="13">
        <v>3598</v>
      </c>
      <c r="D26" s="13">
        <v>142</v>
      </c>
      <c r="E26"/>
    </row>
    <row r="27" spans="1:5" ht="12.75">
      <c r="A27" s="10">
        <v>6</v>
      </c>
      <c r="B27" s="12" t="s">
        <v>214</v>
      </c>
      <c r="C27" s="13">
        <v>3198</v>
      </c>
      <c r="D27" s="13">
        <v>106</v>
      </c>
      <c r="E27"/>
    </row>
    <row r="28" spans="1:5" ht="12.75">
      <c r="A28" s="10">
        <v>7</v>
      </c>
      <c r="B28" s="12" t="s">
        <v>213</v>
      </c>
      <c r="C28" s="13"/>
      <c r="D28" s="13"/>
      <c r="E28"/>
    </row>
    <row r="29" ht="12.75">
      <c r="E29"/>
    </row>
    <row r="30" spans="1:5" ht="12.75">
      <c r="A30" s="10" t="s">
        <v>196</v>
      </c>
      <c r="B30" s="8" t="s">
        <v>249</v>
      </c>
      <c r="E30"/>
    </row>
    <row r="31" spans="1:5" ht="12.75">
      <c r="A31" s="10">
        <v>1</v>
      </c>
      <c r="B31" s="12" t="s">
        <v>262</v>
      </c>
      <c r="C31" s="13">
        <v>3776</v>
      </c>
      <c r="D31" s="13">
        <v>64</v>
      </c>
      <c r="E31"/>
    </row>
    <row r="32" spans="1:5" ht="12.75">
      <c r="A32" s="10">
        <v>2</v>
      </c>
      <c r="B32" s="12" t="s">
        <v>39</v>
      </c>
      <c r="C32" s="13">
        <v>3760</v>
      </c>
      <c r="D32" s="13">
        <v>20</v>
      </c>
      <c r="E32"/>
    </row>
    <row r="33" spans="1:5" ht="12.75">
      <c r="A33" s="10">
        <v>3</v>
      </c>
      <c r="B33" s="12" t="s">
        <v>33</v>
      </c>
      <c r="C33" s="13">
        <v>3132</v>
      </c>
      <c r="D33" s="13">
        <v>62</v>
      </c>
      <c r="E33"/>
    </row>
    <row r="34" spans="1:5" ht="12.75">
      <c r="A34" s="10"/>
      <c r="B34" s="14"/>
      <c r="C34" s="9"/>
      <c r="D34" s="9"/>
      <c r="E34"/>
    </row>
    <row r="35" ht="12.75">
      <c r="E35"/>
    </row>
    <row r="36" spans="2:6" ht="12.75">
      <c r="B36" s="8" t="s">
        <v>74</v>
      </c>
      <c r="C36" s="80" t="s">
        <v>75</v>
      </c>
      <c r="D36" s="1" t="s">
        <v>294</v>
      </c>
      <c r="E36" s="3" t="s">
        <v>293</v>
      </c>
      <c r="F36" s="2" t="s">
        <v>76</v>
      </c>
    </row>
  </sheetData>
  <printOptions/>
  <pageMargins left="0.75" right="0.75" top="1" bottom="1" header="0.5" footer="0.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D30"/>
  <sheetViews>
    <sheetView tabSelected="1" workbookViewId="0" topLeftCell="A1">
      <selection activeCell="C16" sqref="C16"/>
    </sheetView>
  </sheetViews>
  <sheetFormatPr defaultColWidth="8.7109375" defaultRowHeight="12.75"/>
  <cols>
    <col min="1" max="1" width="8.7109375" style="0" customWidth="1"/>
    <col min="2" max="2" width="18.140625" style="0" customWidth="1"/>
  </cols>
  <sheetData>
    <row r="1" spans="1:4" ht="12.75">
      <c r="A1" s="9"/>
      <c r="B1" s="8" t="s">
        <v>259</v>
      </c>
      <c r="C1" s="1" t="s">
        <v>197</v>
      </c>
      <c r="D1" s="1" t="s">
        <v>83</v>
      </c>
    </row>
    <row r="2" spans="1:4" ht="12.75">
      <c r="A2" s="9"/>
      <c r="B2" s="3"/>
      <c r="C2" s="1" t="s">
        <v>212</v>
      </c>
      <c r="D2" s="1" t="s">
        <v>84</v>
      </c>
    </row>
    <row r="3" spans="1:4" ht="12.75">
      <c r="A3" s="9"/>
      <c r="B3" s="3"/>
      <c r="C3" s="2"/>
      <c r="D3" s="2"/>
    </row>
    <row r="4" spans="1:3" ht="12.75">
      <c r="A4" s="10" t="s">
        <v>196</v>
      </c>
      <c r="B4" s="8" t="s">
        <v>194</v>
      </c>
      <c r="C4" s="1" t="s">
        <v>258</v>
      </c>
    </row>
    <row r="5" spans="1:4" ht="12.75">
      <c r="A5" s="10">
        <v>1</v>
      </c>
      <c r="B5" s="12" t="s">
        <v>264</v>
      </c>
      <c r="C5" s="13">
        <v>5598</v>
      </c>
      <c r="D5" s="23" t="s">
        <v>177</v>
      </c>
    </row>
    <row r="6" spans="1:3" ht="12.75">
      <c r="A6" s="10">
        <v>2</v>
      </c>
      <c r="B6" s="12" t="s">
        <v>195</v>
      </c>
      <c r="C6" s="13">
        <v>3696</v>
      </c>
    </row>
    <row r="7" spans="1:3" ht="12.75">
      <c r="A7" s="10">
        <v>3</v>
      </c>
      <c r="B7" s="12" t="s">
        <v>224</v>
      </c>
      <c r="C7" s="13">
        <v>3412</v>
      </c>
    </row>
    <row r="8" spans="1:3" ht="12.75">
      <c r="A8" s="10">
        <v>4</v>
      </c>
      <c r="B8" s="12" t="s">
        <v>178</v>
      </c>
      <c r="C8" s="13">
        <v>3314</v>
      </c>
    </row>
    <row r="9" spans="1:3" ht="12.75">
      <c r="A9" s="10">
        <v>5</v>
      </c>
      <c r="B9" s="12" t="s">
        <v>198</v>
      </c>
      <c r="C9" s="13">
        <v>3028</v>
      </c>
    </row>
    <row r="10" spans="1:3" ht="12.75">
      <c r="A10" s="10">
        <v>6</v>
      </c>
      <c r="B10" s="12" t="s">
        <v>65</v>
      </c>
      <c r="C10" s="13">
        <v>2700</v>
      </c>
    </row>
    <row r="11" spans="1:3" ht="12.75">
      <c r="A11" s="10">
        <v>7</v>
      </c>
      <c r="B11" s="12" t="s">
        <v>189</v>
      </c>
      <c r="C11" s="13">
        <v>958</v>
      </c>
    </row>
    <row r="12" spans="1:3" ht="12.75">
      <c r="A12" s="10">
        <v>8</v>
      </c>
      <c r="B12" s="12" t="s">
        <v>190</v>
      </c>
      <c r="C12" s="13">
        <v>894</v>
      </c>
    </row>
    <row r="13" spans="1:4" ht="12.75">
      <c r="A13" s="10">
        <v>9</v>
      </c>
      <c r="B13" s="12" t="s">
        <v>188</v>
      </c>
      <c r="C13" s="13">
        <v>490</v>
      </c>
      <c r="D13" s="11"/>
    </row>
    <row r="14" spans="1:3" ht="12.75">
      <c r="A14" s="9"/>
      <c r="B14" s="3"/>
      <c r="C14" s="2"/>
    </row>
    <row r="15" spans="1:3" ht="12.75">
      <c r="A15" s="10" t="s">
        <v>196</v>
      </c>
      <c r="B15" s="8" t="s">
        <v>191</v>
      </c>
      <c r="C15" s="1" t="s">
        <v>258</v>
      </c>
    </row>
    <row r="16" spans="1:3" ht="12.75">
      <c r="A16" s="10">
        <v>1</v>
      </c>
      <c r="B16" s="12" t="s">
        <v>216</v>
      </c>
      <c r="C16" s="13">
        <v>3850</v>
      </c>
    </row>
    <row r="17" spans="1:3" ht="12.75">
      <c r="A17" s="10">
        <v>2</v>
      </c>
      <c r="B17" s="12" t="s">
        <v>215</v>
      </c>
      <c r="C17" s="13">
        <v>1534</v>
      </c>
    </row>
    <row r="18" spans="1:3" ht="12.75">
      <c r="A18" s="10">
        <v>3</v>
      </c>
      <c r="B18" s="12" t="s">
        <v>214</v>
      </c>
      <c r="C18" s="13">
        <v>1446</v>
      </c>
    </row>
    <row r="19" spans="1:3" ht="12.75">
      <c r="A19" s="10">
        <v>4</v>
      </c>
      <c r="B19" s="12" t="s">
        <v>263</v>
      </c>
      <c r="C19" s="13">
        <v>998</v>
      </c>
    </row>
    <row r="20" spans="1:3" ht="12.75">
      <c r="A20" s="10">
        <v>5</v>
      </c>
      <c r="B20" s="12" t="s">
        <v>213</v>
      </c>
      <c r="C20" s="13">
        <v>480</v>
      </c>
    </row>
    <row r="21" spans="1:3" ht="12.75">
      <c r="A21" s="10">
        <v>6</v>
      </c>
      <c r="B21" s="12" t="s">
        <v>218</v>
      </c>
      <c r="C21" s="13">
        <v>286</v>
      </c>
    </row>
    <row r="22" spans="1:3" ht="12.75">
      <c r="A22" s="9"/>
      <c r="B22" s="3"/>
      <c r="C22" s="2"/>
    </row>
    <row r="23" spans="1:3" ht="12.75">
      <c r="A23" s="10" t="s">
        <v>196</v>
      </c>
      <c r="B23" s="8" t="s">
        <v>249</v>
      </c>
      <c r="C23" s="2"/>
    </row>
    <row r="24" spans="1:3" ht="12.75">
      <c r="A24" s="10">
        <v>1</v>
      </c>
      <c r="B24" s="12" t="s">
        <v>85</v>
      </c>
      <c r="C24" s="13">
        <v>2382</v>
      </c>
    </row>
    <row r="25" spans="1:3" ht="12.75">
      <c r="A25" s="10">
        <v>2</v>
      </c>
      <c r="B25" s="12" t="s">
        <v>262</v>
      </c>
      <c r="C25" s="13">
        <v>1904</v>
      </c>
    </row>
    <row r="26" spans="1:3" ht="12.75">
      <c r="A26" s="10">
        <v>3</v>
      </c>
      <c r="B26" s="12" t="s">
        <v>39</v>
      </c>
      <c r="C26" s="13">
        <v>234</v>
      </c>
    </row>
    <row r="27" spans="1:4" ht="12.75">
      <c r="A27" s="9"/>
      <c r="B27" s="3"/>
      <c r="C27" s="2"/>
      <c r="D27" s="2"/>
    </row>
    <row r="28" spans="1:3" ht="12.75">
      <c r="A28" s="10" t="s">
        <v>196</v>
      </c>
      <c r="B28" s="8" t="s">
        <v>252</v>
      </c>
      <c r="C28" s="2"/>
    </row>
    <row r="29" spans="1:3" ht="12.75">
      <c r="A29" s="10">
        <v>1</v>
      </c>
      <c r="B29" s="12" t="s">
        <v>235</v>
      </c>
      <c r="C29" s="13">
        <v>1480</v>
      </c>
    </row>
    <row r="30" spans="1:3" ht="12.75">
      <c r="A30" s="10">
        <v>2</v>
      </c>
      <c r="B30" s="12" t="s">
        <v>211</v>
      </c>
      <c r="C30" s="13">
        <v>494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">
      <selection activeCell="K27" sqref="K27"/>
    </sheetView>
  </sheetViews>
  <sheetFormatPr defaultColWidth="8.7109375" defaultRowHeight="12.75"/>
  <sheetData>
    <row r="1" spans="1:6" ht="12.75">
      <c r="A1" s="8" t="s">
        <v>162</v>
      </c>
      <c r="B1" s="8" t="s">
        <v>297</v>
      </c>
      <c r="C1" s="1" t="s">
        <v>226</v>
      </c>
      <c r="D1" s="1" t="s">
        <v>232</v>
      </c>
      <c r="E1" s="67" t="s">
        <v>298</v>
      </c>
      <c r="F1" s="1" t="s">
        <v>258</v>
      </c>
    </row>
    <row r="2" spans="1:6" ht="12.75">
      <c r="A2" s="8" t="s">
        <v>163</v>
      </c>
      <c r="B2" s="8"/>
      <c r="C2" s="34"/>
      <c r="E2" s="2"/>
      <c r="F2" s="2"/>
    </row>
    <row r="3" spans="1:6" ht="12.75">
      <c r="A3" s="1">
        <v>1</v>
      </c>
      <c r="B3" s="1">
        <v>2</v>
      </c>
      <c r="C3" s="34" t="s">
        <v>29</v>
      </c>
      <c r="D3" t="s">
        <v>304</v>
      </c>
      <c r="E3" s="2"/>
      <c r="F3" s="2"/>
    </row>
    <row r="4" spans="1:6" ht="12.75">
      <c r="A4" s="1">
        <v>2</v>
      </c>
      <c r="B4" s="1">
        <v>1</v>
      </c>
      <c r="C4" s="34" t="s">
        <v>164</v>
      </c>
      <c r="D4" t="s">
        <v>304</v>
      </c>
      <c r="E4" s="64"/>
      <c r="F4" s="2"/>
    </row>
    <row r="5" spans="1:6" ht="12.75">
      <c r="A5" s="1"/>
      <c r="B5" s="1"/>
      <c r="C5" s="34"/>
      <c r="E5" s="2"/>
      <c r="F5" s="2"/>
    </row>
    <row r="6" spans="1:6" ht="12.75">
      <c r="A6" s="8" t="s">
        <v>165</v>
      </c>
      <c r="B6" s="8"/>
      <c r="C6" s="34"/>
      <c r="E6" s="2"/>
      <c r="F6" s="2"/>
    </row>
    <row r="7" spans="1:6" ht="12.75">
      <c r="A7" s="1">
        <v>1</v>
      </c>
      <c r="B7" s="1">
        <v>3</v>
      </c>
      <c r="C7" s="34" t="s">
        <v>167</v>
      </c>
      <c r="D7" t="s">
        <v>97</v>
      </c>
      <c r="E7" s="64"/>
      <c r="F7" s="2"/>
    </row>
    <row r="8" spans="1:6" ht="12.75">
      <c r="A8" s="1">
        <v>2</v>
      </c>
      <c r="B8" s="1">
        <v>2</v>
      </c>
      <c r="C8" s="34" t="s">
        <v>169</v>
      </c>
      <c r="D8" t="s">
        <v>90</v>
      </c>
      <c r="E8" s="2"/>
      <c r="F8" s="2"/>
    </row>
    <row r="9" spans="1:6" ht="12.75">
      <c r="A9" s="1">
        <v>3</v>
      </c>
      <c r="B9" s="1">
        <v>4</v>
      </c>
      <c r="C9" s="34" t="s">
        <v>168</v>
      </c>
      <c r="D9" t="s">
        <v>97</v>
      </c>
      <c r="E9" s="64"/>
      <c r="F9" s="2"/>
    </row>
    <row r="10" spans="1:6" ht="12.75">
      <c r="A10" s="1">
        <v>4</v>
      </c>
      <c r="B10" s="1">
        <v>1</v>
      </c>
      <c r="C10" s="34" t="s">
        <v>166</v>
      </c>
      <c r="D10" t="s">
        <v>90</v>
      </c>
      <c r="E10" s="64"/>
      <c r="F10" s="2"/>
    </row>
    <row r="11" spans="1:6" ht="12.75">
      <c r="A11" s="1"/>
      <c r="B11" s="1"/>
      <c r="C11" s="34"/>
      <c r="E11" s="2"/>
      <c r="F11" s="2"/>
    </row>
    <row r="12" spans="1:6" ht="12.75">
      <c r="A12" s="8" t="s">
        <v>170</v>
      </c>
      <c r="B12" s="8"/>
      <c r="C12" s="34"/>
      <c r="E12" s="2"/>
      <c r="F12" s="2"/>
    </row>
    <row r="13" spans="1:6" ht="12.75">
      <c r="A13" s="10">
        <v>1</v>
      </c>
      <c r="B13" s="10">
        <v>3</v>
      </c>
      <c r="C13" s="82" t="s">
        <v>171</v>
      </c>
      <c r="D13" s="45" t="s">
        <v>290</v>
      </c>
      <c r="E13" s="2"/>
      <c r="F13" s="2"/>
    </row>
    <row r="14" spans="1:6" ht="12.75">
      <c r="A14" s="1">
        <v>2</v>
      </c>
      <c r="B14" s="10">
        <v>2</v>
      </c>
      <c r="C14" s="82" t="s">
        <v>30</v>
      </c>
      <c r="D14" s="45" t="s">
        <v>300</v>
      </c>
      <c r="E14" s="2"/>
      <c r="F14" s="2"/>
    </row>
    <row r="15" spans="1:6" ht="12.75">
      <c r="A15" s="10">
        <v>3</v>
      </c>
      <c r="B15" s="10">
        <v>1</v>
      </c>
      <c r="C15" s="82" t="s">
        <v>31</v>
      </c>
      <c r="D15" s="45" t="s">
        <v>300</v>
      </c>
      <c r="E15" s="2"/>
      <c r="F15" s="2"/>
    </row>
    <row r="16" spans="1:6" ht="12.75">
      <c r="A16" s="1"/>
      <c r="B16" s="1"/>
      <c r="C16" s="21"/>
      <c r="D16" s="11"/>
      <c r="E16" s="2"/>
      <c r="F16" s="2"/>
    </row>
    <row r="17" spans="1:6" ht="12.75">
      <c r="A17" s="1" t="s">
        <v>173</v>
      </c>
      <c r="B17" s="1"/>
      <c r="C17" s="34"/>
      <c r="E17" s="2"/>
      <c r="F17" s="2"/>
    </row>
    <row r="18" spans="1:6" ht="12.75">
      <c r="A18" s="1">
        <v>1</v>
      </c>
      <c r="B18" s="1">
        <v>2</v>
      </c>
      <c r="C18" s="34" t="s">
        <v>174</v>
      </c>
      <c r="D18" t="s">
        <v>290</v>
      </c>
      <c r="E18" s="2"/>
      <c r="F18" s="2"/>
    </row>
    <row r="19" spans="1:6" ht="12.75">
      <c r="A19" s="1">
        <v>2</v>
      </c>
      <c r="B19" s="1">
        <v>1</v>
      </c>
      <c r="C19" s="34" t="s">
        <v>172</v>
      </c>
      <c r="D19" t="s">
        <v>95</v>
      </c>
      <c r="E19" s="2"/>
      <c r="F19" s="2"/>
    </row>
    <row r="20" spans="1:6" ht="12.75">
      <c r="A20" s="1"/>
      <c r="B20" s="1"/>
      <c r="C20" s="34"/>
      <c r="E20" s="2"/>
      <c r="F20" s="2"/>
    </row>
    <row r="21" spans="1:6" ht="12.75">
      <c r="A21" s="1"/>
      <c r="B21" s="1"/>
      <c r="C21" s="34"/>
      <c r="E21" s="2"/>
      <c r="F21" s="2"/>
    </row>
    <row r="22" spans="1:6" ht="12.75">
      <c r="A22" s="8" t="s">
        <v>175</v>
      </c>
      <c r="B22" s="8"/>
      <c r="C22" s="34"/>
      <c r="E22" s="64"/>
      <c r="F22" s="2"/>
    </row>
    <row r="23" spans="1:6" ht="12.75">
      <c r="A23" s="1">
        <v>1</v>
      </c>
      <c r="B23" s="1">
        <v>1</v>
      </c>
      <c r="C23" s="34" t="s">
        <v>176</v>
      </c>
      <c r="D23" t="s">
        <v>290</v>
      </c>
      <c r="E23" s="64"/>
      <c r="F23" s="2"/>
    </row>
  </sheetData>
  <printOptions/>
  <pageMargins left="0.75" right="0.75" top="1" bottom="1" header="0.5" footer="0.5"/>
  <pageSetup orientation="portrait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71"/>
  <sheetViews>
    <sheetView workbookViewId="0" topLeftCell="A1">
      <selection activeCell="H38" sqref="H38"/>
    </sheetView>
  </sheetViews>
  <sheetFormatPr defaultColWidth="8.7109375" defaultRowHeight="12.75"/>
  <cols>
    <col min="1" max="1" width="9.140625" style="1" customWidth="1"/>
    <col min="2" max="2" width="5.7109375" style="1" customWidth="1"/>
    <col min="3" max="3" width="18.7109375" style="0" customWidth="1"/>
    <col min="4" max="4" width="16.7109375" style="0" customWidth="1"/>
    <col min="5" max="5" width="7.140625" style="0" customWidth="1"/>
    <col min="6" max="6" width="15.7109375" style="2" customWidth="1"/>
  </cols>
  <sheetData>
    <row r="1" spans="1:5" ht="12.75">
      <c r="A1" s="8" t="s">
        <v>123</v>
      </c>
      <c r="B1" s="8"/>
      <c r="E1" s="23"/>
    </row>
    <row r="2" spans="1:6" ht="12.75">
      <c r="A2" s="1" t="s">
        <v>16</v>
      </c>
      <c r="B2" s="1" t="s">
        <v>297</v>
      </c>
      <c r="C2" s="1" t="s">
        <v>226</v>
      </c>
      <c r="D2" s="1" t="s">
        <v>232</v>
      </c>
      <c r="E2" s="67" t="s">
        <v>298</v>
      </c>
      <c r="F2" s="1" t="s">
        <v>258</v>
      </c>
    </row>
    <row r="3" spans="1:4" ht="12.75">
      <c r="A3" s="1">
        <v>1</v>
      </c>
      <c r="B3" s="1">
        <v>10</v>
      </c>
      <c r="C3" s="69" t="s">
        <v>17</v>
      </c>
      <c r="D3" s="69" t="s">
        <v>90</v>
      </c>
    </row>
    <row r="4" spans="1:6" s="11" customFormat="1" ht="12.75">
      <c r="A4" s="10">
        <v>2</v>
      </c>
      <c r="B4" s="1">
        <v>15</v>
      </c>
      <c r="C4" s="3" t="s">
        <v>137</v>
      </c>
      <c r="D4" s="3" t="s">
        <v>304</v>
      </c>
      <c r="E4" s="45"/>
      <c r="F4" s="2"/>
    </row>
    <row r="5" spans="1:6" s="14" customFormat="1" ht="12.75">
      <c r="A5" s="10">
        <v>3</v>
      </c>
      <c r="B5" s="1">
        <v>11</v>
      </c>
      <c r="C5" t="s">
        <v>127</v>
      </c>
      <c r="D5" t="s">
        <v>300</v>
      </c>
      <c r="E5"/>
      <c r="F5" s="2"/>
    </row>
    <row r="6" spans="1:5" ht="12.75">
      <c r="A6" s="1">
        <v>4</v>
      </c>
      <c r="B6" s="1">
        <v>7</v>
      </c>
      <c r="C6" s="69" t="s">
        <v>130</v>
      </c>
      <c r="D6" s="69" t="s">
        <v>131</v>
      </c>
      <c r="E6" s="2" t="s">
        <v>112</v>
      </c>
    </row>
    <row r="7" spans="1:4" ht="12.75">
      <c r="A7" s="1">
        <v>5</v>
      </c>
      <c r="B7" s="1">
        <v>12</v>
      </c>
      <c r="C7" t="s">
        <v>18</v>
      </c>
      <c r="D7" t="s">
        <v>304</v>
      </c>
    </row>
    <row r="8" spans="1:5" ht="12.75">
      <c r="A8" s="1">
        <v>6</v>
      </c>
      <c r="B8" s="1">
        <v>3</v>
      </c>
      <c r="C8" t="s">
        <v>124</v>
      </c>
      <c r="D8" t="s">
        <v>88</v>
      </c>
      <c r="E8" s="45"/>
    </row>
    <row r="9" spans="1:4" ht="12.75">
      <c r="A9" s="1">
        <v>7</v>
      </c>
      <c r="B9" s="1">
        <v>1</v>
      </c>
      <c r="C9" s="14" t="s">
        <v>19</v>
      </c>
      <c r="D9" s="14" t="s">
        <v>290</v>
      </c>
    </row>
    <row r="10" spans="1:4" ht="12.75">
      <c r="A10" s="1">
        <v>8</v>
      </c>
      <c r="B10" s="1">
        <v>16</v>
      </c>
      <c r="C10" s="69" t="s">
        <v>20</v>
      </c>
      <c r="D10" s="69" t="s">
        <v>291</v>
      </c>
    </row>
    <row r="11" spans="1:4" ht="12.75">
      <c r="A11" s="1">
        <v>9</v>
      </c>
      <c r="B11" s="1">
        <v>17</v>
      </c>
      <c r="C11" t="s">
        <v>126</v>
      </c>
      <c r="D11" t="s">
        <v>304</v>
      </c>
    </row>
    <row r="12" spans="1:4" ht="12.75">
      <c r="A12" s="1">
        <v>10</v>
      </c>
      <c r="B12" s="1">
        <v>4</v>
      </c>
      <c r="C12" t="s">
        <v>135</v>
      </c>
      <c r="D12" t="s">
        <v>90</v>
      </c>
    </row>
    <row r="13" spans="1:4" ht="12.75">
      <c r="A13" s="1">
        <v>11</v>
      </c>
      <c r="B13" s="1">
        <v>13</v>
      </c>
      <c r="C13" s="45" t="s">
        <v>132</v>
      </c>
      <c r="D13" s="45" t="s">
        <v>291</v>
      </c>
    </row>
    <row r="14" spans="1:4" ht="12.75">
      <c r="A14" s="1">
        <v>12</v>
      </c>
      <c r="B14" s="1">
        <v>2</v>
      </c>
      <c r="C14" s="14" t="s">
        <v>138</v>
      </c>
      <c r="D14" s="14" t="s">
        <v>289</v>
      </c>
    </row>
    <row r="15" spans="1:4" ht="12.75">
      <c r="A15" s="1">
        <v>13</v>
      </c>
      <c r="B15" s="1">
        <v>5</v>
      </c>
      <c r="C15" t="s">
        <v>125</v>
      </c>
      <c r="D15" t="s">
        <v>304</v>
      </c>
    </row>
    <row r="16" spans="1:4" ht="12.75">
      <c r="A16" s="1">
        <v>14</v>
      </c>
      <c r="B16" s="1">
        <v>6</v>
      </c>
      <c r="C16" s="34" t="s">
        <v>134</v>
      </c>
      <c r="D16" t="s">
        <v>90</v>
      </c>
    </row>
    <row r="17" spans="1:4" ht="12.75">
      <c r="A17" s="1">
        <v>15</v>
      </c>
      <c r="B17" s="1">
        <v>9</v>
      </c>
      <c r="C17" s="69" t="s">
        <v>21</v>
      </c>
      <c r="D17" s="69" t="s">
        <v>90</v>
      </c>
    </row>
    <row r="18" spans="1:4" ht="12.75">
      <c r="A18" s="1">
        <v>16</v>
      </c>
      <c r="B18" s="1">
        <v>14</v>
      </c>
      <c r="C18" s="45" t="s">
        <v>136</v>
      </c>
      <c r="D18" s="45" t="s">
        <v>291</v>
      </c>
    </row>
    <row r="19" spans="1:4" ht="12.75">
      <c r="A19" s="1">
        <v>17</v>
      </c>
      <c r="B19" s="1">
        <v>8</v>
      </c>
      <c r="C19" s="69" t="s">
        <v>22</v>
      </c>
      <c r="D19" s="69" t="s">
        <v>304</v>
      </c>
    </row>
    <row r="20" spans="2:4" ht="12.75">
      <c r="B20" s="10"/>
      <c r="C20" s="69"/>
      <c r="D20" s="69"/>
    </row>
    <row r="21" ht="12.75">
      <c r="B21" s="10"/>
    </row>
    <row r="22" spans="3:4" ht="12.75">
      <c r="C22" s="69"/>
      <c r="D22" s="69"/>
    </row>
    <row r="23" spans="3:4" ht="12.75">
      <c r="C23" s="45"/>
      <c r="D23" s="45"/>
    </row>
    <row r="24" spans="1:5" ht="12.75">
      <c r="A24" s="8" t="s">
        <v>139</v>
      </c>
      <c r="B24" s="8"/>
      <c r="E24" s="45"/>
    </row>
    <row r="25" spans="1:6" ht="12.75">
      <c r="A25" s="1" t="s">
        <v>16</v>
      </c>
      <c r="B25" s="1" t="s">
        <v>297</v>
      </c>
      <c r="C25" s="1" t="s">
        <v>226</v>
      </c>
      <c r="D25" s="1" t="s">
        <v>232</v>
      </c>
      <c r="E25" s="67" t="s">
        <v>298</v>
      </c>
      <c r="F25" s="1" t="s">
        <v>258</v>
      </c>
    </row>
    <row r="26" spans="1:5" ht="12.75">
      <c r="A26" s="1">
        <v>1</v>
      </c>
      <c r="B26" s="1">
        <v>28</v>
      </c>
      <c r="C26" t="s">
        <v>143</v>
      </c>
      <c r="D26" t="s">
        <v>97</v>
      </c>
      <c r="E26" s="45"/>
    </row>
    <row r="27" spans="1:6" s="11" customFormat="1" ht="12.75">
      <c r="A27" s="10">
        <v>2</v>
      </c>
      <c r="B27" s="1">
        <v>16</v>
      </c>
      <c r="C27" s="34" t="s">
        <v>156</v>
      </c>
      <c r="D27" t="s">
        <v>289</v>
      </c>
      <c r="E27"/>
      <c r="F27" s="2"/>
    </row>
    <row r="28" spans="1:6" s="14" customFormat="1" ht="12.75">
      <c r="A28" s="10">
        <v>3</v>
      </c>
      <c r="B28" s="1">
        <v>6</v>
      </c>
      <c r="C28" t="s">
        <v>140</v>
      </c>
      <c r="D28" t="s">
        <v>95</v>
      </c>
      <c r="E28" s="45"/>
      <c r="F28" s="2"/>
    </row>
    <row r="29" spans="1:4" ht="12.75">
      <c r="A29" s="1">
        <v>4</v>
      </c>
      <c r="B29" s="1">
        <v>3</v>
      </c>
      <c r="C29" s="11" t="s">
        <v>154</v>
      </c>
      <c r="D29" s="11" t="s">
        <v>289</v>
      </c>
    </row>
    <row r="30" spans="1:4" ht="12.75">
      <c r="A30" s="1">
        <v>5</v>
      </c>
      <c r="B30" s="1">
        <v>23</v>
      </c>
      <c r="C30" s="14" t="s">
        <v>23</v>
      </c>
      <c r="D30" s="14" t="s">
        <v>291</v>
      </c>
    </row>
    <row r="31" spans="1:5" ht="12.75">
      <c r="A31" s="1">
        <v>6</v>
      </c>
      <c r="B31" s="1">
        <v>5</v>
      </c>
      <c r="C31" t="s">
        <v>151</v>
      </c>
      <c r="D31" t="s">
        <v>95</v>
      </c>
      <c r="E31" s="11"/>
    </row>
    <row r="32" spans="1:5" ht="12.75">
      <c r="A32" s="1">
        <v>7</v>
      </c>
      <c r="B32" s="1">
        <v>21</v>
      </c>
      <c r="C32" t="s">
        <v>24</v>
      </c>
      <c r="D32" t="s">
        <v>304</v>
      </c>
      <c r="E32" s="45"/>
    </row>
    <row r="33" spans="1:5" ht="12.75">
      <c r="A33" s="1">
        <v>8</v>
      </c>
      <c r="B33" s="1">
        <v>29</v>
      </c>
      <c r="C33" s="69" t="s">
        <v>160</v>
      </c>
      <c r="D33" s="69" t="s">
        <v>290</v>
      </c>
      <c r="E33" s="45"/>
    </row>
    <row r="34" spans="1:5" ht="12.75">
      <c r="A34" s="1">
        <v>9</v>
      </c>
      <c r="B34" s="1">
        <v>20</v>
      </c>
      <c r="C34" t="s">
        <v>149</v>
      </c>
      <c r="D34" t="s">
        <v>97</v>
      </c>
      <c r="E34" s="45"/>
    </row>
    <row r="35" spans="1:4" ht="12.75">
      <c r="A35" s="1">
        <v>10</v>
      </c>
      <c r="B35" s="1">
        <v>11</v>
      </c>
      <c r="C35" s="34" t="s">
        <v>25</v>
      </c>
      <c r="D35" t="s">
        <v>300</v>
      </c>
    </row>
    <row r="36" spans="1:4" ht="12.75">
      <c r="A36" s="1">
        <v>11</v>
      </c>
      <c r="B36" s="1">
        <v>17</v>
      </c>
      <c r="C36" s="14" t="s">
        <v>153</v>
      </c>
      <c r="D36" s="14" t="s">
        <v>289</v>
      </c>
    </row>
    <row r="37" spans="1:5" ht="12.75">
      <c r="A37" s="1">
        <v>12</v>
      </c>
      <c r="B37" s="1">
        <v>26</v>
      </c>
      <c r="C37" s="34" t="s">
        <v>141</v>
      </c>
      <c r="D37" t="s">
        <v>142</v>
      </c>
      <c r="E37" s="2" t="s">
        <v>112</v>
      </c>
    </row>
    <row r="38" spans="1:4" ht="12.75">
      <c r="A38" s="1">
        <v>13</v>
      </c>
      <c r="B38" s="1">
        <v>10</v>
      </c>
      <c r="C38" s="34" t="s">
        <v>148</v>
      </c>
      <c r="D38" t="s">
        <v>129</v>
      </c>
    </row>
    <row r="39" spans="1:5" ht="12.75">
      <c r="A39" s="1">
        <v>14</v>
      </c>
      <c r="B39" s="1">
        <v>27</v>
      </c>
      <c r="C39" t="s">
        <v>158</v>
      </c>
      <c r="D39" t="s">
        <v>290</v>
      </c>
      <c r="E39" s="45"/>
    </row>
    <row r="40" spans="1:4" ht="12.75">
      <c r="A40" s="1">
        <v>15</v>
      </c>
      <c r="B40" s="1">
        <v>2</v>
      </c>
      <c r="C40" t="s">
        <v>147</v>
      </c>
      <c r="D40" t="s">
        <v>90</v>
      </c>
    </row>
    <row r="41" spans="1:5" ht="12.75">
      <c r="A41" s="1">
        <v>16</v>
      </c>
      <c r="B41" s="1">
        <v>1</v>
      </c>
      <c r="C41" s="69" t="s">
        <v>157</v>
      </c>
      <c r="D41" s="69" t="s">
        <v>290</v>
      </c>
      <c r="E41" s="45"/>
    </row>
    <row r="42" spans="1:5" ht="12.75">
      <c r="A42" s="1">
        <v>17</v>
      </c>
      <c r="B42" s="1">
        <v>25</v>
      </c>
      <c r="C42" t="s">
        <v>161</v>
      </c>
      <c r="D42" t="s">
        <v>90</v>
      </c>
      <c r="E42" s="45"/>
    </row>
    <row r="43" spans="1:6" ht="12.75">
      <c r="A43" s="1">
        <v>18</v>
      </c>
      <c r="B43" s="1">
        <v>4</v>
      </c>
      <c r="C43" t="s">
        <v>146</v>
      </c>
      <c r="D43" t="s">
        <v>289</v>
      </c>
      <c r="E43" s="45"/>
      <c r="F43" s="9"/>
    </row>
    <row r="44" spans="1:4" ht="12.75">
      <c r="A44" s="1">
        <v>19</v>
      </c>
      <c r="B44" s="10">
        <v>22</v>
      </c>
      <c r="C44" s="34" t="s">
        <v>155</v>
      </c>
      <c r="D44" t="s">
        <v>90</v>
      </c>
    </row>
    <row r="45" spans="1:4" ht="12.75">
      <c r="A45" s="1">
        <v>20</v>
      </c>
      <c r="B45" s="1">
        <v>14</v>
      </c>
      <c r="C45" s="34" t="s">
        <v>26</v>
      </c>
      <c r="D45" t="s">
        <v>95</v>
      </c>
    </row>
    <row r="46" spans="1:4" ht="12.75">
      <c r="A46" s="1">
        <v>21</v>
      </c>
      <c r="B46" s="1">
        <v>9</v>
      </c>
      <c r="C46" t="s">
        <v>144</v>
      </c>
      <c r="D46" t="s">
        <v>129</v>
      </c>
    </row>
    <row r="47" spans="1:4" ht="12.75">
      <c r="A47" s="1">
        <v>22</v>
      </c>
      <c r="B47" s="1">
        <v>18</v>
      </c>
      <c r="C47" t="s">
        <v>150</v>
      </c>
      <c r="D47" t="s">
        <v>95</v>
      </c>
    </row>
    <row r="48" spans="1:4" ht="12.75">
      <c r="A48" s="1">
        <v>23</v>
      </c>
      <c r="B48" s="1">
        <v>19</v>
      </c>
      <c r="C48" t="s">
        <v>145</v>
      </c>
      <c r="D48" t="s">
        <v>300</v>
      </c>
    </row>
    <row r="49" spans="1:5" ht="12.75">
      <c r="A49" s="1">
        <v>24</v>
      </c>
      <c r="B49" s="1">
        <v>12</v>
      </c>
      <c r="C49" t="s">
        <v>159</v>
      </c>
      <c r="D49" t="s">
        <v>300</v>
      </c>
      <c r="E49" s="45"/>
    </row>
    <row r="50" spans="1:4" ht="12.75">
      <c r="A50" s="1">
        <v>25</v>
      </c>
      <c r="B50" s="1">
        <v>7</v>
      </c>
      <c r="C50" s="34" t="s">
        <v>128</v>
      </c>
      <c r="D50" t="s">
        <v>129</v>
      </c>
    </row>
    <row r="51" spans="1:4" ht="12.75">
      <c r="A51" s="1">
        <v>26</v>
      </c>
      <c r="B51" s="1">
        <v>8</v>
      </c>
      <c r="C51" s="34" t="s">
        <v>27</v>
      </c>
      <c r="D51" t="s">
        <v>129</v>
      </c>
    </row>
    <row r="52" spans="1:4" ht="12.75">
      <c r="A52" s="1">
        <v>27</v>
      </c>
      <c r="B52" s="1">
        <v>13</v>
      </c>
      <c r="C52" s="34" t="s">
        <v>28</v>
      </c>
      <c r="D52" t="s">
        <v>95</v>
      </c>
    </row>
    <row r="53" spans="1:4" ht="12.75">
      <c r="A53" s="1">
        <v>28</v>
      </c>
      <c r="B53" s="1">
        <v>15</v>
      </c>
      <c r="C53" t="s">
        <v>152</v>
      </c>
      <c r="D53" t="s">
        <v>97</v>
      </c>
    </row>
    <row r="54" spans="1:4" ht="12.75">
      <c r="A54" s="1">
        <v>29</v>
      </c>
      <c r="B54" s="1">
        <v>24</v>
      </c>
      <c r="C54" s="34" t="s">
        <v>133</v>
      </c>
      <c r="D54" t="s">
        <v>110</v>
      </c>
    </row>
    <row r="55" spans="3:4" ht="12.75">
      <c r="C55" s="14"/>
      <c r="D55" s="14"/>
    </row>
    <row r="56" ht="12.75">
      <c r="C56" s="34"/>
    </row>
    <row r="57" spans="3:5" ht="12.75">
      <c r="C57" s="14"/>
      <c r="D57" s="14"/>
      <c r="E57" s="45"/>
    </row>
    <row r="58" spans="3:5" ht="12.75">
      <c r="C58" s="69"/>
      <c r="D58" s="69"/>
      <c r="E58" s="45"/>
    </row>
    <row r="59" spans="3:5" ht="12.75">
      <c r="C59" s="14"/>
      <c r="D59" s="14"/>
      <c r="E59" s="45"/>
    </row>
    <row r="60" ht="12.75">
      <c r="E60" s="45"/>
    </row>
    <row r="62" ht="12.75">
      <c r="E62" s="45"/>
    </row>
    <row r="64" spans="3:4" ht="12.75">
      <c r="C64" s="14"/>
      <c r="D64" s="14"/>
    </row>
    <row r="66" ht="12.75">
      <c r="E66" s="45"/>
    </row>
    <row r="67" ht="12.75">
      <c r="B67" s="10"/>
    </row>
    <row r="68" ht="12.75">
      <c r="C68" s="34"/>
    </row>
    <row r="69" ht="12.75">
      <c r="E69" s="45"/>
    </row>
    <row r="70" ht="12.75">
      <c r="E70" s="45"/>
    </row>
    <row r="71" ht="12.75">
      <c r="C71" s="34"/>
    </row>
  </sheetData>
  <printOptions/>
  <pageMargins left="0.75" right="0.75" top="1" bottom="1" header="0.5" footer="0.5"/>
  <pageSetup orientation="portrait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00"/>
  <sheetViews>
    <sheetView workbookViewId="0" topLeftCell="A1">
      <selection activeCell="G22" sqref="G22"/>
    </sheetView>
  </sheetViews>
  <sheetFormatPr defaultColWidth="8.7109375" defaultRowHeight="12.75"/>
  <cols>
    <col min="1" max="1" width="9.140625" style="3" customWidth="1"/>
    <col min="2" max="2" width="5.7109375" style="3" customWidth="1"/>
    <col min="3" max="3" width="18.7109375" style="0" customWidth="1"/>
    <col min="4" max="4" width="16.7109375" style="0" customWidth="1"/>
    <col min="5" max="5" width="5.7109375" style="2" bestFit="1" customWidth="1"/>
    <col min="6" max="6" width="15.7109375" style="2" customWidth="1"/>
    <col min="7" max="7" width="19.28125" style="24" customWidth="1"/>
  </cols>
  <sheetData>
    <row r="1" spans="1:5" ht="12.75">
      <c r="A1" s="8" t="s">
        <v>44</v>
      </c>
      <c r="B1" s="8"/>
      <c r="D1" s="23"/>
      <c r="E1" s="1"/>
    </row>
    <row r="2" spans="1:5" ht="12.75">
      <c r="A2" s="8"/>
      <c r="B2" s="8"/>
      <c r="E2" s="81"/>
    </row>
    <row r="3" spans="1:6" ht="25.5">
      <c r="A3" s="1" t="s">
        <v>16</v>
      </c>
      <c r="B3" s="1" t="s">
        <v>297</v>
      </c>
      <c r="C3" s="1" t="s">
        <v>226</v>
      </c>
      <c r="D3" s="1" t="s">
        <v>232</v>
      </c>
      <c r="E3" s="67" t="s">
        <v>298</v>
      </c>
      <c r="F3" s="1" t="s">
        <v>258</v>
      </c>
    </row>
    <row r="4" spans="1:4" ht="12.75">
      <c r="A4" s="1">
        <v>1</v>
      </c>
      <c r="B4" s="1">
        <v>29</v>
      </c>
      <c r="C4" s="34" t="s">
        <v>15</v>
      </c>
      <c r="D4" t="s">
        <v>304</v>
      </c>
    </row>
    <row r="5" spans="1:4" ht="12.75">
      <c r="A5" s="1">
        <v>2</v>
      </c>
      <c r="B5" s="1">
        <v>19</v>
      </c>
      <c r="C5" s="34" t="s">
        <v>14</v>
      </c>
      <c r="D5" t="s">
        <v>290</v>
      </c>
    </row>
    <row r="6" spans="1:5" ht="12.75">
      <c r="A6" s="1">
        <v>3</v>
      </c>
      <c r="B6" s="1">
        <v>10</v>
      </c>
      <c r="C6" t="s">
        <v>13</v>
      </c>
      <c r="D6" t="s">
        <v>302</v>
      </c>
      <c r="E6" s="64"/>
    </row>
    <row r="7" spans="1:7" s="11" customFormat="1" ht="12.75">
      <c r="A7" s="10">
        <v>4</v>
      </c>
      <c r="B7" s="1">
        <v>15</v>
      </c>
      <c r="C7" s="34" t="s">
        <v>12</v>
      </c>
      <c r="D7" t="s">
        <v>290</v>
      </c>
      <c r="E7" s="2"/>
      <c r="F7" s="2"/>
      <c r="G7" s="24"/>
    </row>
    <row r="8" spans="1:5" ht="12.75">
      <c r="A8" s="1">
        <v>5</v>
      </c>
      <c r="B8" s="1">
        <v>55</v>
      </c>
      <c r="C8" t="s">
        <v>120</v>
      </c>
      <c r="D8" t="s">
        <v>302</v>
      </c>
      <c r="E8" s="64"/>
    </row>
    <row r="9" spans="1:5" ht="12.75">
      <c r="A9" s="1">
        <v>6</v>
      </c>
      <c r="B9" s="1">
        <v>35</v>
      </c>
      <c r="C9" t="s">
        <v>102</v>
      </c>
      <c r="D9" t="s">
        <v>95</v>
      </c>
      <c r="E9" s="64"/>
    </row>
    <row r="10" spans="1:4" ht="12.75">
      <c r="A10" s="1">
        <v>7</v>
      </c>
      <c r="B10" s="1">
        <v>37</v>
      </c>
      <c r="C10" t="s">
        <v>94</v>
      </c>
      <c r="D10" t="s">
        <v>95</v>
      </c>
    </row>
    <row r="11" spans="1:4" ht="12.75">
      <c r="A11" s="1">
        <v>8</v>
      </c>
      <c r="B11" s="1">
        <v>42</v>
      </c>
      <c r="C11" t="s">
        <v>11</v>
      </c>
      <c r="D11" t="s">
        <v>300</v>
      </c>
    </row>
    <row r="12" spans="1:4" ht="12.75">
      <c r="A12" s="1">
        <v>9</v>
      </c>
      <c r="B12" s="1">
        <v>40</v>
      </c>
      <c r="C12" t="s">
        <v>89</v>
      </c>
      <c r="D12" t="s">
        <v>90</v>
      </c>
    </row>
    <row r="13" spans="1:5" ht="12.75">
      <c r="A13" s="1">
        <v>10</v>
      </c>
      <c r="B13" s="1">
        <v>54</v>
      </c>
      <c r="C13" t="s">
        <v>301</v>
      </c>
      <c r="D13" t="s">
        <v>302</v>
      </c>
      <c r="E13" s="64"/>
    </row>
    <row r="14" spans="1:7" ht="12.75">
      <c r="A14" s="1">
        <v>11</v>
      </c>
      <c r="B14" s="1">
        <v>16</v>
      </c>
      <c r="C14" s="34" t="s">
        <v>10</v>
      </c>
      <c r="D14" t="s">
        <v>9</v>
      </c>
      <c r="G14" s="84"/>
    </row>
    <row r="15" spans="1:4" ht="12.75">
      <c r="A15" s="1">
        <v>12</v>
      </c>
      <c r="B15" s="1">
        <v>50</v>
      </c>
      <c r="C15" s="82" t="s">
        <v>299</v>
      </c>
      <c r="D15" s="45" t="s">
        <v>300</v>
      </c>
    </row>
    <row r="16" spans="1:4" ht="12.75">
      <c r="A16" s="1">
        <v>13</v>
      </c>
      <c r="B16" s="1">
        <v>27</v>
      </c>
      <c r="C16" s="34" t="s">
        <v>8</v>
      </c>
      <c r="D16" t="s">
        <v>304</v>
      </c>
    </row>
    <row r="17" spans="1:4" ht="12.75">
      <c r="A17" s="1">
        <v>14</v>
      </c>
      <c r="B17" s="1">
        <v>53</v>
      </c>
      <c r="C17" s="34" t="s">
        <v>7</v>
      </c>
      <c r="D17" t="s">
        <v>302</v>
      </c>
    </row>
    <row r="18" spans="1:4" ht="12.75">
      <c r="A18" s="1">
        <v>15</v>
      </c>
      <c r="B18" s="1">
        <v>11</v>
      </c>
      <c r="C18" t="s">
        <v>87</v>
      </c>
      <c r="D18" t="s">
        <v>88</v>
      </c>
    </row>
    <row r="19" spans="1:5" ht="12.75">
      <c r="A19" s="1">
        <v>16</v>
      </c>
      <c r="B19" s="1">
        <v>38</v>
      </c>
      <c r="C19" t="s">
        <v>115</v>
      </c>
      <c r="D19" t="s">
        <v>304</v>
      </c>
      <c r="E19" s="64"/>
    </row>
    <row r="20" spans="1:4" ht="12.75">
      <c r="A20" s="1">
        <v>17</v>
      </c>
      <c r="B20" s="1">
        <v>52</v>
      </c>
      <c r="C20" s="45" t="s">
        <v>107</v>
      </c>
      <c r="D20" s="45" t="s">
        <v>290</v>
      </c>
    </row>
    <row r="21" spans="1:4" ht="12.75">
      <c r="A21" s="1">
        <v>18</v>
      </c>
      <c r="B21" s="1">
        <v>8</v>
      </c>
      <c r="C21" s="34" t="s">
        <v>6</v>
      </c>
      <c r="D21" t="s">
        <v>90</v>
      </c>
    </row>
    <row r="22" spans="1:4" ht="12.75">
      <c r="A22" s="1">
        <v>19</v>
      </c>
      <c r="B22" s="1">
        <v>48</v>
      </c>
      <c r="C22" t="s">
        <v>103</v>
      </c>
      <c r="D22" t="s">
        <v>93</v>
      </c>
    </row>
    <row r="23" spans="1:5" ht="12.75">
      <c r="A23" s="1">
        <v>20</v>
      </c>
      <c r="B23" s="1">
        <v>46</v>
      </c>
      <c r="C23" t="s">
        <v>114</v>
      </c>
      <c r="D23" t="s">
        <v>300</v>
      </c>
      <c r="E23" s="64"/>
    </row>
    <row r="24" spans="1:5" ht="12.75">
      <c r="A24" s="1">
        <v>21</v>
      </c>
      <c r="B24" s="1">
        <v>31</v>
      </c>
      <c r="C24" s="45" t="s">
        <v>86</v>
      </c>
      <c r="D24" s="45" t="s">
        <v>290</v>
      </c>
      <c r="E24" s="64"/>
    </row>
    <row r="25" spans="1:4" ht="12.75">
      <c r="A25" s="1">
        <v>22</v>
      </c>
      <c r="B25" s="1">
        <v>2</v>
      </c>
      <c r="C25" s="11" t="s">
        <v>98</v>
      </c>
      <c r="D25" s="11" t="s">
        <v>290</v>
      </c>
    </row>
    <row r="26" spans="1:4" ht="12.75">
      <c r="A26" s="1">
        <v>23</v>
      </c>
      <c r="B26" s="1">
        <v>24</v>
      </c>
      <c r="C26" s="82" t="s">
        <v>96</v>
      </c>
      <c r="D26" s="45" t="s">
        <v>88</v>
      </c>
    </row>
    <row r="27" spans="1:4" ht="12.75">
      <c r="A27" s="1">
        <v>24</v>
      </c>
      <c r="B27" s="1">
        <v>34</v>
      </c>
      <c r="C27" s="34" t="s">
        <v>5</v>
      </c>
      <c r="D27" t="s">
        <v>95</v>
      </c>
    </row>
    <row r="28" spans="1:5" ht="12.75">
      <c r="A28" s="1">
        <v>25</v>
      </c>
      <c r="B28" s="1">
        <v>18</v>
      </c>
      <c r="C28" t="s">
        <v>4</v>
      </c>
      <c r="D28" t="s">
        <v>95</v>
      </c>
      <c r="E28" s="64"/>
    </row>
    <row r="29" spans="1:4" ht="12.75">
      <c r="A29" s="1">
        <v>26</v>
      </c>
      <c r="B29" s="1">
        <v>25</v>
      </c>
      <c r="C29" s="69" t="s">
        <v>104</v>
      </c>
      <c r="D29" s="69" t="s">
        <v>290</v>
      </c>
    </row>
    <row r="30" spans="1:4" ht="12.75">
      <c r="A30" s="1">
        <v>27</v>
      </c>
      <c r="B30" s="1">
        <v>4</v>
      </c>
      <c r="C30" s="34" t="s">
        <v>3</v>
      </c>
      <c r="D30" t="s">
        <v>290</v>
      </c>
    </row>
    <row r="31" spans="1:4" ht="12.75">
      <c r="A31" s="1">
        <v>28</v>
      </c>
      <c r="B31" s="1">
        <v>41</v>
      </c>
      <c r="C31" s="45" t="s">
        <v>108</v>
      </c>
      <c r="D31" s="45" t="s">
        <v>90</v>
      </c>
    </row>
    <row r="32" spans="1:4" ht="12.75">
      <c r="A32" s="1">
        <v>29</v>
      </c>
      <c r="B32" s="1">
        <v>44</v>
      </c>
      <c r="C32" s="34" t="s">
        <v>2</v>
      </c>
      <c r="D32" t="s">
        <v>110</v>
      </c>
    </row>
    <row r="33" spans="1:4" ht="12.75">
      <c r="A33" s="1">
        <v>30</v>
      </c>
      <c r="B33" s="1">
        <v>13</v>
      </c>
      <c r="C33" s="45" t="s">
        <v>1</v>
      </c>
      <c r="D33" s="45" t="s">
        <v>88</v>
      </c>
    </row>
    <row r="34" spans="1:4" ht="12.75">
      <c r="A34" s="1">
        <v>31</v>
      </c>
      <c r="B34" s="1">
        <v>43</v>
      </c>
      <c r="C34" s="45" t="s">
        <v>0</v>
      </c>
      <c r="D34" s="45" t="s">
        <v>304</v>
      </c>
    </row>
    <row r="35" spans="1:4" ht="12.75">
      <c r="A35" s="1">
        <v>32</v>
      </c>
      <c r="B35" s="1">
        <v>23</v>
      </c>
      <c r="C35" s="34" t="s">
        <v>187</v>
      </c>
      <c r="D35" t="s">
        <v>88</v>
      </c>
    </row>
    <row r="36" spans="1:4" ht="12.75">
      <c r="A36" s="1">
        <v>33</v>
      </c>
      <c r="B36" s="1">
        <v>21</v>
      </c>
      <c r="C36" s="45" t="s">
        <v>111</v>
      </c>
      <c r="D36" s="45" t="s">
        <v>88</v>
      </c>
    </row>
    <row r="37" spans="1:5" ht="12.75">
      <c r="A37" s="1">
        <v>34</v>
      </c>
      <c r="B37" s="1">
        <v>9</v>
      </c>
      <c r="C37" s="45" t="s">
        <v>186</v>
      </c>
      <c r="D37" s="45" t="s">
        <v>95</v>
      </c>
      <c r="E37" s="64"/>
    </row>
    <row r="38" spans="1:5" ht="12.75">
      <c r="A38" s="1">
        <v>35</v>
      </c>
      <c r="B38" s="1">
        <v>1</v>
      </c>
      <c r="C38" s="14" t="s">
        <v>119</v>
      </c>
      <c r="D38" s="14" t="s">
        <v>290</v>
      </c>
      <c r="E38" s="64"/>
    </row>
    <row r="39" spans="1:4" ht="12.75">
      <c r="A39" s="1">
        <v>36</v>
      </c>
      <c r="B39" s="1">
        <v>45</v>
      </c>
      <c r="C39" s="45" t="s">
        <v>109</v>
      </c>
      <c r="D39" s="45" t="s">
        <v>110</v>
      </c>
    </row>
    <row r="40" spans="1:4" ht="12.75">
      <c r="A40" s="1">
        <v>37</v>
      </c>
      <c r="B40" s="1">
        <v>28</v>
      </c>
      <c r="C40" s="14" t="s">
        <v>100</v>
      </c>
      <c r="D40" s="14" t="s">
        <v>289</v>
      </c>
    </row>
    <row r="41" spans="1:4" ht="12.75">
      <c r="A41" s="1">
        <v>38</v>
      </c>
      <c r="B41" s="1">
        <v>12</v>
      </c>
      <c r="C41" s="34" t="s">
        <v>101</v>
      </c>
      <c r="D41" t="s">
        <v>88</v>
      </c>
    </row>
    <row r="42" spans="1:5" ht="12.75">
      <c r="A42" s="1">
        <v>39</v>
      </c>
      <c r="B42" s="1">
        <v>22</v>
      </c>
      <c r="C42" s="82" t="s">
        <v>117</v>
      </c>
      <c r="D42" s="45" t="s">
        <v>88</v>
      </c>
      <c r="E42" s="64"/>
    </row>
    <row r="43" spans="1:4" ht="12.75">
      <c r="A43" s="1">
        <v>40</v>
      </c>
      <c r="B43" s="1">
        <v>26</v>
      </c>
      <c r="C43" t="s">
        <v>303</v>
      </c>
      <c r="D43" t="s">
        <v>304</v>
      </c>
    </row>
    <row r="44" spans="1:4" ht="12.75">
      <c r="A44" s="1">
        <v>41</v>
      </c>
      <c r="B44" s="1">
        <v>14</v>
      </c>
      <c r="C44" s="34" t="s">
        <v>185</v>
      </c>
      <c r="D44" t="s">
        <v>93</v>
      </c>
    </row>
    <row r="45" spans="1:4" ht="12.75">
      <c r="A45" s="1">
        <v>42</v>
      </c>
      <c r="B45" s="1">
        <v>3</v>
      </c>
      <c r="C45" s="45" t="s">
        <v>118</v>
      </c>
      <c r="D45" s="45" t="s">
        <v>290</v>
      </c>
    </row>
    <row r="46" spans="1:4" ht="12.75">
      <c r="A46" s="1">
        <v>43</v>
      </c>
      <c r="B46" s="10">
        <v>6</v>
      </c>
      <c r="C46" t="s">
        <v>91</v>
      </c>
      <c r="D46" t="s">
        <v>290</v>
      </c>
    </row>
    <row r="47" spans="1:4" ht="12.75">
      <c r="A47" s="1">
        <v>44</v>
      </c>
      <c r="B47" s="1">
        <v>30</v>
      </c>
      <c r="C47" s="34" t="s">
        <v>113</v>
      </c>
      <c r="D47" t="s">
        <v>290</v>
      </c>
    </row>
    <row r="48" spans="1:4" ht="12.75">
      <c r="A48" s="1">
        <v>45</v>
      </c>
      <c r="B48" s="1">
        <v>5</v>
      </c>
      <c r="C48" s="69" t="s">
        <v>184</v>
      </c>
      <c r="D48" s="69" t="s">
        <v>290</v>
      </c>
    </row>
    <row r="49" spans="1:4" ht="12.75">
      <c r="A49" s="1">
        <v>46</v>
      </c>
      <c r="B49" s="1">
        <v>47</v>
      </c>
      <c r="C49" s="45" t="s">
        <v>92</v>
      </c>
      <c r="D49" s="45" t="s">
        <v>93</v>
      </c>
    </row>
    <row r="50" spans="1:4" ht="12.75">
      <c r="A50" s="1">
        <v>47</v>
      </c>
      <c r="B50" s="1">
        <v>39</v>
      </c>
      <c r="C50" s="82" t="s">
        <v>105</v>
      </c>
      <c r="D50" s="45" t="s">
        <v>304</v>
      </c>
    </row>
    <row r="51" spans="1:5" ht="12.75">
      <c r="A51" s="1">
        <v>48</v>
      </c>
      <c r="B51" s="1">
        <v>7</v>
      </c>
      <c r="C51" s="69" t="s">
        <v>116</v>
      </c>
      <c r="D51" s="69" t="s">
        <v>290</v>
      </c>
      <c r="E51" s="64"/>
    </row>
    <row r="52" spans="1:3" ht="12.75">
      <c r="A52" s="1">
        <v>49</v>
      </c>
      <c r="B52" s="1">
        <v>56</v>
      </c>
      <c r="C52" s="34" t="s">
        <v>183</v>
      </c>
    </row>
    <row r="53" spans="1:4" ht="12.75">
      <c r="A53" s="1">
        <v>50</v>
      </c>
      <c r="B53" s="1">
        <v>49</v>
      </c>
      <c r="C53" s="82" t="s">
        <v>106</v>
      </c>
      <c r="D53" t="s">
        <v>93</v>
      </c>
    </row>
    <row r="54" spans="1:5" ht="12.75">
      <c r="A54" s="1">
        <v>51</v>
      </c>
      <c r="B54" s="1">
        <v>36</v>
      </c>
      <c r="C54" s="45" t="s">
        <v>182</v>
      </c>
      <c r="D54" s="45" t="s">
        <v>90</v>
      </c>
      <c r="E54" s="64"/>
    </row>
    <row r="55" spans="1:5" ht="12.75">
      <c r="A55" s="1">
        <v>52</v>
      </c>
      <c r="B55" s="1">
        <v>57</v>
      </c>
      <c r="C55" s="69" t="s">
        <v>121</v>
      </c>
      <c r="E55" s="2" t="s">
        <v>112</v>
      </c>
    </row>
    <row r="56" spans="1:4" ht="12.75">
      <c r="A56" s="1">
        <v>53</v>
      </c>
      <c r="B56" s="1">
        <v>17</v>
      </c>
      <c r="C56" t="s">
        <v>181</v>
      </c>
      <c r="D56" t="s">
        <v>95</v>
      </c>
    </row>
    <row r="57" spans="1:5" ht="12.75">
      <c r="A57" s="1">
        <v>54</v>
      </c>
      <c r="B57" s="1">
        <v>20</v>
      </c>
      <c r="C57" t="s">
        <v>99</v>
      </c>
      <c r="D57" t="s">
        <v>304</v>
      </c>
      <c r="E57" s="64"/>
    </row>
    <row r="58" spans="1:4" ht="12.75">
      <c r="A58" s="1">
        <v>55</v>
      </c>
      <c r="B58" s="1">
        <v>32</v>
      </c>
      <c r="C58" t="s">
        <v>122</v>
      </c>
      <c r="D58" t="s">
        <v>304</v>
      </c>
    </row>
    <row r="59" spans="1:5" ht="12.75">
      <c r="A59" s="1">
        <v>56</v>
      </c>
      <c r="B59" s="1">
        <v>33</v>
      </c>
      <c r="C59" s="45" t="s">
        <v>180</v>
      </c>
      <c r="D59" s="45" t="s">
        <v>304</v>
      </c>
      <c r="E59" s="64"/>
    </row>
    <row r="60" spans="1:4" ht="12.75">
      <c r="A60" s="1">
        <v>57</v>
      </c>
      <c r="B60" s="1">
        <v>51</v>
      </c>
      <c r="C60" s="34" t="s">
        <v>179</v>
      </c>
      <c r="D60" t="s">
        <v>300</v>
      </c>
    </row>
    <row r="61" spans="1:3" ht="12.75">
      <c r="A61" s="1"/>
      <c r="B61" s="1"/>
      <c r="C61" s="34"/>
    </row>
    <row r="62" spans="1:3" ht="12.75">
      <c r="A62" s="1"/>
      <c r="B62" s="1"/>
      <c r="C62" s="69"/>
    </row>
    <row r="63" spans="1:5" ht="12.75">
      <c r="A63" s="1"/>
      <c r="B63" s="1"/>
      <c r="E63" s="64"/>
    </row>
    <row r="64" spans="1:3" ht="12.75">
      <c r="A64" s="1"/>
      <c r="B64" s="1"/>
      <c r="C64" s="82"/>
    </row>
    <row r="65" spans="1:4" ht="12.75">
      <c r="A65" s="1"/>
      <c r="B65" s="1"/>
      <c r="C65" s="45"/>
      <c r="D65" s="45"/>
    </row>
    <row r="66" spans="1:4" ht="12.75">
      <c r="A66" s="1"/>
      <c r="B66" s="1"/>
      <c r="C66" s="82"/>
      <c r="D66" s="45"/>
    </row>
    <row r="67" spans="1:3" ht="12.75">
      <c r="A67" s="1"/>
      <c r="B67" s="1"/>
      <c r="C67" s="45"/>
    </row>
    <row r="68" spans="1:4" ht="12.75">
      <c r="A68" s="1"/>
      <c r="B68" s="1"/>
      <c r="C68" s="45"/>
      <c r="D68" s="45"/>
    </row>
    <row r="69" spans="1:5" ht="12.75">
      <c r="A69" s="1"/>
      <c r="B69" s="1"/>
      <c r="E69" s="64"/>
    </row>
    <row r="70" spans="1:3" ht="12.75">
      <c r="A70" s="1"/>
      <c r="B70" s="1"/>
      <c r="C70" s="45"/>
    </row>
    <row r="71" spans="1:3" ht="12.75">
      <c r="A71" s="1"/>
      <c r="B71" s="1"/>
      <c r="C71" s="45"/>
    </row>
    <row r="72" spans="1:3" ht="12.75">
      <c r="A72" s="1"/>
      <c r="B72" s="1"/>
      <c r="C72" s="34"/>
    </row>
    <row r="73" spans="1:4" ht="12.75">
      <c r="A73" s="1"/>
      <c r="B73" s="1"/>
      <c r="C73" s="45"/>
      <c r="D73" s="45"/>
    </row>
    <row r="74" spans="1:3" ht="12.75">
      <c r="A74" s="1"/>
      <c r="B74" s="1"/>
      <c r="C74" s="45"/>
    </row>
    <row r="75" spans="1:4" ht="12.75">
      <c r="A75" s="1"/>
      <c r="B75" s="1"/>
      <c r="C75" s="14"/>
      <c r="D75" s="14"/>
    </row>
    <row r="76" spans="1:5" ht="12.75">
      <c r="A76" s="1"/>
      <c r="B76" s="1"/>
      <c r="C76" s="14"/>
      <c r="D76" s="14"/>
      <c r="E76" s="64"/>
    </row>
    <row r="77" spans="1:3" ht="12.75">
      <c r="A77" s="1"/>
      <c r="B77" s="1"/>
      <c r="C77" s="45"/>
    </row>
    <row r="78" spans="1:5" ht="12.75">
      <c r="A78" s="1"/>
      <c r="B78" s="1"/>
      <c r="C78" s="45"/>
      <c r="D78" s="45"/>
      <c r="E78" s="64"/>
    </row>
    <row r="79" spans="1:4" ht="12.75">
      <c r="A79" s="1"/>
      <c r="B79" s="1"/>
      <c r="C79" s="14"/>
      <c r="D79" s="14"/>
    </row>
    <row r="80" spans="1:5" ht="12.75">
      <c r="A80" s="1"/>
      <c r="B80" s="1"/>
      <c r="C80" s="45"/>
      <c r="D80" s="45"/>
      <c r="E80" s="64"/>
    </row>
    <row r="81" spans="1:5" ht="12.75">
      <c r="A81" s="1"/>
      <c r="B81" s="1"/>
      <c r="E81" s="64"/>
    </row>
    <row r="82" spans="1:4" ht="12.75">
      <c r="A82" s="1"/>
      <c r="B82" s="1"/>
      <c r="C82" s="82"/>
      <c r="D82" s="45"/>
    </row>
    <row r="83" spans="1:3" ht="12.75">
      <c r="A83" s="1"/>
      <c r="B83" s="1"/>
      <c r="C83" s="34"/>
    </row>
    <row r="84" spans="1:5" ht="12.75">
      <c r="A84" s="1"/>
      <c r="B84" s="1"/>
      <c r="C84" s="45"/>
      <c r="D84" s="45"/>
      <c r="E84" s="64"/>
    </row>
    <row r="85" spans="1:6" ht="12.75">
      <c r="A85" s="1"/>
      <c r="B85" s="1"/>
      <c r="C85" s="14"/>
      <c r="D85" s="14"/>
      <c r="F85" s="9"/>
    </row>
    <row r="86" spans="1:4" ht="12.75">
      <c r="A86" s="1"/>
      <c r="B86" s="1"/>
      <c r="C86" s="14"/>
      <c r="D86" s="14"/>
    </row>
    <row r="87" spans="1:5" ht="12.75">
      <c r="A87" s="1"/>
      <c r="B87" s="1"/>
      <c r="C87" s="45"/>
      <c r="D87" s="45"/>
      <c r="E87" s="64"/>
    </row>
    <row r="88" spans="1:5" ht="12.75">
      <c r="A88" s="1"/>
      <c r="B88" s="1"/>
      <c r="C88" s="14"/>
      <c r="D88" s="14"/>
      <c r="E88" s="64"/>
    </row>
    <row r="89" spans="1:5" ht="12.75">
      <c r="A89" s="1"/>
      <c r="B89" s="1"/>
      <c r="C89" s="45"/>
      <c r="E89" s="64"/>
    </row>
    <row r="90" spans="1:5" ht="12.75">
      <c r="A90" s="1"/>
      <c r="B90" s="1"/>
      <c r="C90" s="45"/>
      <c r="D90" s="45"/>
      <c r="E90" s="9"/>
    </row>
    <row r="91" spans="1:5" ht="12.75">
      <c r="A91" s="1"/>
      <c r="B91" s="1"/>
      <c r="C91" s="14"/>
      <c r="D91" s="14"/>
      <c r="E91" s="64"/>
    </row>
    <row r="92" spans="1:5" ht="12.75">
      <c r="A92" s="1"/>
      <c r="B92" s="1"/>
      <c r="C92" s="69"/>
      <c r="D92" s="69"/>
      <c r="E92" s="64"/>
    </row>
    <row r="93" spans="1:5" ht="12.75">
      <c r="A93" s="1"/>
      <c r="B93" s="1"/>
      <c r="E93" s="64"/>
    </row>
    <row r="94" spans="1:4" ht="12.75">
      <c r="A94" s="1"/>
      <c r="B94" s="1"/>
      <c r="C94" s="45"/>
      <c r="D94" s="45"/>
    </row>
    <row r="95" spans="1:4" ht="12.75">
      <c r="A95" s="1"/>
      <c r="B95" s="1"/>
      <c r="C95" s="45"/>
      <c r="D95" s="45"/>
    </row>
    <row r="96" spans="1:4" ht="12.75">
      <c r="A96" s="1"/>
      <c r="B96" s="1"/>
      <c r="C96" s="82"/>
      <c r="D96" s="45"/>
    </row>
    <row r="97" spans="1:3" ht="12.75">
      <c r="A97" s="1"/>
      <c r="B97" s="1"/>
      <c r="C97" s="45"/>
    </row>
    <row r="98" spans="1:3" ht="12.75">
      <c r="A98" s="1"/>
      <c r="B98" s="1"/>
      <c r="C98" s="82"/>
    </row>
    <row r="99" spans="1:4" ht="12.75">
      <c r="A99" s="1"/>
      <c r="B99" s="1"/>
      <c r="C99" s="14"/>
      <c r="D99" s="14"/>
    </row>
    <row r="100" spans="1:3" ht="12.75">
      <c r="A100" s="1"/>
      <c r="C100" s="34"/>
    </row>
  </sheetData>
  <printOptions/>
  <pageMargins left="0.75" right="0.75" top="1" bottom="1" header="0.5" footer="0.5"/>
  <pageSetup orientation="portrait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0"/>
  <sheetViews>
    <sheetView workbookViewId="0" topLeftCell="A1">
      <selection activeCell="A1" sqref="A1"/>
    </sheetView>
  </sheetViews>
  <sheetFormatPr defaultColWidth="9.140625" defaultRowHeight="12.75"/>
  <cols>
    <col min="1" max="1" width="6.140625" style="9" customWidth="1"/>
    <col min="2" max="2" width="17.57421875" style="14" customWidth="1"/>
    <col min="3" max="3" width="9.421875" style="9" customWidth="1"/>
    <col min="4" max="4" width="10.140625" style="9" customWidth="1"/>
    <col min="5" max="5" width="13.421875" style="9" customWidth="1"/>
    <col min="6" max="16384" width="9.140625" style="11" customWidth="1"/>
  </cols>
  <sheetData>
    <row r="1" spans="2:5" ht="12.75">
      <c r="B1" s="8" t="s">
        <v>228</v>
      </c>
      <c r="C1" s="2"/>
      <c r="D1" s="1" t="s">
        <v>197</v>
      </c>
      <c r="E1" s="1" t="s">
        <v>52</v>
      </c>
    </row>
    <row r="2" spans="2:5" ht="12.75">
      <c r="B2" s="3"/>
      <c r="C2" s="2"/>
      <c r="D2" s="1" t="s">
        <v>212</v>
      </c>
      <c r="E2" s="1" t="s">
        <v>53</v>
      </c>
    </row>
    <row r="3" spans="2:5" ht="12.75">
      <c r="B3" s="3"/>
      <c r="C3" s="2"/>
      <c r="D3" s="2"/>
      <c r="E3" s="2"/>
    </row>
    <row r="4" spans="1:5" ht="12.75">
      <c r="A4" s="10" t="s">
        <v>196</v>
      </c>
      <c r="B4" s="8" t="s">
        <v>226</v>
      </c>
      <c r="C4" s="1" t="s">
        <v>258</v>
      </c>
      <c r="D4" s="1" t="s">
        <v>227</v>
      </c>
      <c r="E4" s="1" t="s">
        <v>192</v>
      </c>
    </row>
    <row r="5" spans="1:5" ht="12.75">
      <c r="A5" s="10">
        <v>1</v>
      </c>
      <c r="B5" s="12" t="s">
        <v>195</v>
      </c>
      <c r="C5" s="74">
        <v>7520</v>
      </c>
      <c r="D5" s="15">
        <v>110</v>
      </c>
      <c r="E5" s="13">
        <v>25</v>
      </c>
    </row>
    <row r="6" spans="1:5" ht="12.75">
      <c r="A6" s="10">
        <v>2</v>
      </c>
      <c r="B6" s="12" t="s">
        <v>264</v>
      </c>
      <c r="C6" s="74">
        <v>6490</v>
      </c>
      <c r="D6" s="15">
        <v>190</v>
      </c>
      <c r="E6" s="13">
        <v>20</v>
      </c>
    </row>
    <row r="7" spans="1:5" ht="12.75">
      <c r="A7" s="10">
        <v>3</v>
      </c>
      <c r="B7" s="12" t="s">
        <v>295</v>
      </c>
      <c r="C7" s="74">
        <v>6480</v>
      </c>
      <c r="D7" s="15">
        <v>50</v>
      </c>
      <c r="E7" s="13">
        <v>15</v>
      </c>
    </row>
    <row r="8" spans="1:5" ht="12.75">
      <c r="A8" s="10">
        <v>4</v>
      </c>
      <c r="B8" s="12" t="s">
        <v>224</v>
      </c>
      <c r="C8" s="74">
        <v>5840</v>
      </c>
      <c r="D8" s="15">
        <v>140</v>
      </c>
      <c r="E8" s="13">
        <v>12</v>
      </c>
    </row>
    <row r="9" spans="1:5" ht="12.75">
      <c r="A9" s="10">
        <v>5</v>
      </c>
      <c r="B9" s="12" t="s">
        <v>198</v>
      </c>
      <c r="C9" s="74">
        <v>5120</v>
      </c>
      <c r="D9" s="15">
        <v>120</v>
      </c>
      <c r="E9" s="13">
        <v>11</v>
      </c>
    </row>
    <row r="10" spans="1:5" ht="12.75">
      <c r="A10" s="10">
        <v>6</v>
      </c>
      <c r="B10" s="12" t="s">
        <v>51</v>
      </c>
      <c r="C10" s="74">
        <v>4900</v>
      </c>
      <c r="D10" s="15">
        <v>120</v>
      </c>
      <c r="E10" s="13">
        <v>10</v>
      </c>
    </row>
    <row r="11" spans="1:5" ht="12.75">
      <c r="A11" s="10">
        <v>7</v>
      </c>
      <c r="B11" s="75" t="s">
        <v>188</v>
      </c>
      <c r="C11" s="74">
        <v>4670</v>
      </c>
      <c r="D11" s="15">
        <v>220</v>
      </c>
      <c r="E11" s="13">
        <v>9</v>
      </c>
    </row>
    <row r="12" spans="1:5" ht="12.75">
      <c r="A12" s="10">
        <v>8</v>
      </c>
      <c r="B12" s="12" t="s">
        <v>55</v>
      </c>
      <c r="C12" s="74">
        <v>3740</v>
      </c>
      <c r="D12" s="15">
        <v>330</v>
      </c>
      <c r="E12" s="13">
        <v>8</v>
      </c>
    </row>
    <row r="13" spans="1:5" ht="12.75">
      <c r="A13" s="10">
        <v>9</v>
      </c>
      <c r="B13" s="12" t="s">
        <v>189</v>
      </c>
      <c r="C13" s="74">
        <v>3210</v>
      </c>
      <c r="D13" s="15">
        <v>220</v>
      </c>
      <c r="E13" s="13">
        <v>7</v>
      </c>
    </row>
    <row r="14" spans="1:5" ht="12.75">
      <c r="A14" s="10">
        <v>10</v>
      </c>
      <c r="B14" s="12" t="s">
        <v>296</v>
      </c>
      <c r="C14" s="74">
        <v>3140</v>
      </c>
      <c r="D14" s="15"/>
      <c r="E14" s="13">
        <v>6</v>
      </c>
    </row>
    <row r="15" spans="1:5" ht="12.75">
      <c r="A15" s="10">
        <v>11</v>
      </c>
      <c r="B15" s="12" t="s">
        <v>235</v>
      </c>
      <c r="C15" s="74">
        <v>2930</v>
      </c>
      <c r="D15" s="15">
        <v>200</v>
      </c>
      <c r="E15" s="13">
        <v>5</v>
      </c>
    </row>
    <row r="16" spans="1:5" ht="12.75">
      <c r="A16" s="10">
        <v>12</v>
      </c>
      <c r="B16" s="12" t="s">
        <v>217</v>
      </c>
      <c r="C16" s="74">
        <v>2900</v>
      </c>
      <c r="D16" s="15">
        <v>300</v>
      </c>
      <c r="E16" s="13">
        <v>4</v>
      </c>
    </row>
    <row r="17" spans="1:5" ht="12.75">
      <c r="A17" s="10">
        <v>13</v>
      </c>
      <c r="B17" s="12" t="s">
        <v>267</v>
      </c>
      <c r="C17" s="74">
        <v>2850</v>
      </c>
      <c r="D17" s="15">
        <v>160</v>
      </c>
      <c r="E17" s="13">
        <v>3</v>
      </c>
    </row>
    <row r="18" spans="1:5" ht="12.75">
      <c r="A18" s="10">
        <v>14</v>
      </c>
      <c r="B18" s="12" t="s">
        <v>190</v>
      </c>
      <c r="C18" s="74">
        <v>2020</v>
      </c>
      <c r="D18" s="15">
        <v>120</v>
      </c>
      <c r="E18" s="13">
        <v>2</v>
      </c>
    </row>
    <row r="19" spans="1:5" ht="12.75">
      <c r="A19" s="10">
        <v>15</v>
      </c>
      <c r="B19" s="12"/>
      <c r="C19" s="74"/>
      <c r="D19" s="15"/>
      <c r="E19" s="13"/>
    </row>
    <row r="20" spans="1:4" ht="12.75">
      <c r="A20" s="10"/>
      <c r="D20" s="16"/>
    </row>
    <row r="21" spans="2:4" ht="12.75">
      <c r="B21" s="3"/>
      <c r="C21" s="2"/>
      <c r="D21" s="2"/>
    </row>
    <row r="22" spans="1:5" ht="12.75">
      <c r="A22" s="10" t="s">
        <v>196</v>
      </c>
      <c r="B22" s="8" t="s">
        <v>191</v>
      </c>
      <c r="C22" s="1" t="s">
        <v>258</v>
      </c>
      <c r="D22" s="1" t="s">
        <v>192</v>
      </c>
      <c r="E22" s="1" t="s">
        <v>193</v>
      </c>
    </row>
    <row r="23" spans="1:5" ht="12.75">
      <c r="A23" s="10">
        <v>1</v>
      </c>
      <c r="B23" s="12" t="s">
        <v>263</v>
      </c>
      <c r="C23" s="13">
        <v>3570</v>
      </c>
      <c r="D23" s="13">
        <v>25</v>
      </c>
      <c r="E23" s="13">
        <v>220</v>
      </c>
    </row>
    <row r="24" spans="1:5" ht="12.75">
      <c r="A24" s="10">
        <v>2</v>
      </c>
      <c r="B24" s="12" t="s">
        <v>216</v>
      </c>
      <c r="C24" s="13">
        <v>2380</v>
      </c>
      <c r="D24" s="13">
        <v>20</v>
      </c>
      <c r="E24" s="13">
        <v>120</v>
      </c>
    </row>
    <row r="25" spans="1:5" ht="12.75">
      <c r="A25" s="10">
        <v>3</v>
      </c>
      <c r="B25" s="12" t="s">
        <v>214</v>
      </c>
      <c r="C25" s="13">
        <v>2150</v>
      </c>
      <c r="D25" s="13">
        <v>15</v>
      </c>
      <c r="E25" s="13">
        <v>100</v>
      </c>
    </row>
    <row r="26" spans="1:5" ht="12.75">
      <c r="A26" s="10">
        <v>4</v>
      </c>
      <c r="B26" s="12" t="s">
        <v>213</v>
      </c>
      <c r="C26" s="13">
        <v>1520</v>
      </c>
      <c r="D26" s="13">
        <v>12</v>
      </c>
      <c r="E26" s="13">
        <v>105</v>
      </c>
    </row>
    <row r="27" spans="1:5" ht="12.75">
      <c r="A27" s="10">
        <v>5</v>
      </c>
      <c r="B27" s="12" t="s">
        <v>215</v>
      </c>
      <c r="C27" s="13">
        <v>1280</v>
      </c>
      <c r="D27" s="13">
        <v>11</v>
      </c>
      <c r="E27" s="13">
        <v>110</v>
      </c>
    </row>
    <row r="28" spans="1:5" ht="12.75">
      <c r="A28" s="10">
        <v>6</v>
      </c>
      <c r="B28" s="12" t="s">
        <v>218</v>
      </c>
      <c r="C28" s="13">
        <v>920</v>
      </c>
      <c r="D28" s="13">
        <v>10</v>
      </c>
      <c r="E28" s="13"/>
    </row>
    <row r="31" spans="1:4" ht="12.75">
      <c r="A31" s="10" t="s">
        <v>196</v>
      </c>
      <c r="B31" s="8" t="s">
        <v>249</v>
      </c>
      <c r="C31" s="2"/>
      <c r="D31" s="2"/>
    </row>
    <row r="32" spans="1:5" ht="12.75">
      <c r="A32" s="10">
        <v>1</v>
      </c>
      <c r="B32" s="12" t="s">
        <v>262</v>
      </c>
      <c r="C32" s="13">
        <v>1830</v>
      </c>
      <c r="D32" s="13">
        <v>25</v>
      </c>
      <c r="E32" s="13">
        <v>100</v>
      </c>
    </row>
    <row r="33" spans="1:5" ht="12.75">
      <c r="A33" s="10">
        <v>2</v>
      </c>
      <c r="B33" s="12" t="s">
        <v>33</v>
      </c>
      <c r="C33" s="13">
        <v>1630</v>
      </c>
      <c r="D33" s="13">
        <v>20</v>
      </c>
      <c r="E33" s="13">
        <v>200</v>
      </c>
    </row>
    <row r="34" spans="1:5" ht="12.75">
      <c r="A34" s="10">
        <v>3</v>
      </c>
      <c r="B34" s="12" t="s">
        <v>39</v>
      </c>
      <c r="C34" s="13">
        <v>1440</v>
      </c>
      <c r="D34" s="13">
        <v>15</v>
      </c>
      <c r="E34" s="13">
        <v>100</v>
      </c>
    </row>
    <row r="35" spans="1:5" ht="12.75">
      <c r="A35" s="10">
        <v>4</v>
      </c>
      <c r="B35" s="12" t="s">
        <v>288</v>
      </c>
      <c r="C35" s="13">
        <v>1330</v>
      </c>
      <c r="D35" s="13">
        <v>12</v>
      </c>
      <c r="E35" s="13">
        <v>60</v>
      </c>
    </row>
    <row r="36" spans="1:5" ht="12.75">
      <c r="A36" s="10">
        <v>5</v>
      </c>
      <c r="B36" s="12" t="s">
        <v>46</v>
      </c>
      <c r="C36" s="13">
        <v>470</v>
      </c>
      <c r="D36" s="13">
        <v>11</v>
      </c>
      <c r="E36" s="13">
        <v>70</v>
      </c>
    </row>
    <row r="41" spans="1:4" ht="12.75">
      <c r="A41" s="18"/>
      <c r="D41" s="16"/>
    </row>
    <row r="42" spans="1:5" ht="12.75">
      <c r="A42" s="18"/>
      <c r="B42" s="20"/>
      <c r="C42" s="25"/>
      <c r="D42" s="26"/>
      <c r="E42" s="27"/>
    </row>
    <row r="43" spans="1:3" ht="12.75">
      <c r="A43" s="17"/>
      <c r="B43" s="17"/>
      <c r="C43" s="11"/>
    </row>
    <row r="44" spans="1:3" ht="12.75">
      <c r="A44" s="21"/>
      <c r="B44" s="17"/>
      <c r="C44" s="11"/>
    </row>
    <row r="45" spans="1:3" ht="12.75">
      <c r="A45" s="17"/>
      <c r="B45" s="17"/>
      <c r="C45" s="17"/>
    </row>
    <row r="46" spans="1:3" ht="12.75">
      <c r="A46" s="17"/>
      <c r="C46" s="16"/>
    </row>
    <row r="47" spans="1:3" ht="12.75">
      <c r="A47" s="17"/>
      <c r="C47" s="16"/>
    </row>
    <row r="48" spans="1:3" ht="12.75">
      <c r="A48" s="17"/>
      <c r="B48" s="11"/>
      <c r="C48" s="11"/>
    </row>
    <row r="49" spans="1:3" ht="12.75">
      <c r="A49" s="18"/>
      <c r="B49" s="11"/>
      <c r="C49" s="11"/>
    </row>
    <row r="50" spans="1:3" ht="12.75">
      <c r="A50" s="18"/>
      <c r="B50" s="11"/>
      <c r="C50" s="11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50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workbookViewId="0" topLeftCell="A1">
      <selection activeCell="A1" sqref="A1"/>
    </sheetView>
  </sheetViews>
  <sheetFormatPr defaultColWidth="8.7109375" defaultRowHeight="12.75"/>
  <cols>
    <col min="1" max="1" width="9.140625" style="9" customWidth="1"/>
    <col min="2" max="2" width="18.28125" style="3" customWidth="1"/>
    <col min="3" max="4" width="9.140625" style="2" customWidth="1"/>
    <col min="5" max="5" width="9.8515625" style="2" customWidth="1"/>
  </cols>
  <sheetData>
    <row r="1" spans="2:5" ht="12.75">
      <c r="B1" s="8" t="s">
        <v>242</v>
      </c>
      <c r="D1" s="1" t="s">
        <v>197</v>
      </c>
      <c r="E1" s="1" t="s">
        <v>56</v>
      </c>
    </row>
    <row r="2" spans="4:5" ht="12.75">
      <c r="D2" s="1" t="s">
        <v>212</v>
      </c>
      <c r="E2" s="8" t="s">
        <v>57</v>
      </c>
    </row>
    <row r="4" spans="1:5" ht="12.75">
      <c r="A4" s="10" t="s">
        <v>196</v>
      </c>
      <c r="B4" s="8" t="s">
        <v>194</v>
      </c>
      <c r="C4" s="1" t="s">
        <v>258</v>
      </c>
      <c r="D4" s="1" t="s">
        <v>193</v>
      </c>
      <c r="E4" s="1" t="s">
        <v>192</v>
      </c>
    </row>
    <row r="5" spans="1:5" ht="12.75">
      <c r="A5" s="10">
        <v>1</v>
      </c>
      <c r="B5" s="12" t="s">
        <v>198</v>
      </c>
      <c r="C5" s="13">
        <v>16100</v>
      </c>
      <c r="D5" s="13">
        <v>750</v>
      </c>
      <c r="E5" s="13">
        <v>25</v>
      </c>
    </row>
    <row r="6" spans="1:5" ht="12.75">
      <c r="A6" s="10">
        <v>2</v>
      </c>
      <c r="B6" s="12" t="s">
        <v>190</v>
      </c>
      <c r="C6" s="13">
        <v>12808</v>
      </c>
      <c r="D6" s="13">
        <v>396</v>
      </c>
      <c r="E6" s="13">
        <v>20</v>
      </c>
    </row>
    <row r="7" spans="1:5" ht="12.75">
      <c r="A7" s="10">
        <v>3</v>
      </c>
      <c r="B7" s="12" t="s">
        <v>264</v>
      </c>
      <c r="C7" s="13">
        <v>11594</v>
      </c>
      <c r="D7" s="13">
        <v>26</v>
      </c>
      <c r="E7" s="13">
        <v>15</v>
      </c>
    </row>
    <row r="8" spans="1:5" ht="12.75">
      <c r="A8" s="10">
        <v>4</v>
      </c>
      <c r="B8" s="12" t="s">
        <v>195</v>
      </c>
      <c r="C8" s="13">
        <v>10776</v>
      </c>
      <c r="D8" s="13">
        <v>242</v>
      </c>
      <c r="E8" s="13">
        <v>12</v>
      </c>
    </row>
    <row r="9" spans="1:5" ht="12.75">
      <c r="A9" s="10">
        <v>5</v>
      </c>
      <c r="B9" s="12" t="s">
        <v>217</v>
      </c>
      <c r="C9" s="13">
        <v>9052</v>
      </c>
      <c r="D9" s="13">
        <v>88</v>
      </c>
      <c r="E9" s="13">
        <v>11</v>
      </c>
    </row>
    <row r="10" spans="1:5" ht="12.75">
      <c r="A10" s="10">
        <v>6</v>
      </c>
      <c r="B10" s="12" t="s">
        <v>55</v>
      </c>
      <c r="C10" s="13">
        <v>8550</v>
      </c>
      <c r="D10" s="13">
        <v>416</v>
      </c>
      <c r="E10" s="13">
        <v>10</v>
      </c>
    </row>
    <row r="11" spans="1:5" ht="12.75">
      <c r="A11" s="10">
        <v>7</v>
      </c>
      <c r="B11" s="12" t="s">
        <v>189</v>
      </c>
      <c r="C11" s="13">
        <v>6224</v>
      </c>
      <c r="D11" s="13">
        <v>324</v>
      </c>
      <c r="E11" s="13">
        <v>9</v>
      </c>
    </row>
    <row r="12" spans="1:5" ht="12.75">
      <c r="A12" s="10">
        <v>8</v>
      </c>
      <c r="B12" s="12" t="s">
        <v>224</v>
      </c>
      <c r="C12" s="13">
        <v>6172</v>
      </c>
      <c r="D12" s="13">
        <v>50</v>
      </c>
      <c r="E12" s="13">
        <v>8</v>
      </c>
    </row>
    <row r="13" spans="1:5" ht="12.75">
      <c r="A13" s="10">
        <v>9</v>
      </c>
      <c r="B13" s="12" t="s">
        <v>188</v>
      </c>
      <c r="C13" s="13">
        <v>5616</v>
      </c>
      <c r="D13" s="13">
        <v>68</v>
      </c>
      <c r="E13" s="13">
        <v>7</v>
      </c>
    </row>
    <row r="14" spans="1:5" ht="12.75">
      <c r="A14" s="10">
        <v>10</v>
      </c>
      <c r="B14" s="12" t="s">
        <v>267</v>
      </c>
      <c r="C14" s="13">
        <v>5218</v>
      </c>
      <c r="D14" s="13">
        <v>106</v>
      </c>
      <c r="E14" s="13">
        <v>6</v>
      </c>
    </row>
    <row r="15" spans="1:5" ht="12.75">
      <c r="A15" s="10">
        <v>11</v>
      </c>
      <c r="B15" s="12" t="s">
        <v>235</v>
      </c>
      <c r="C15" s="13">
        <v>5186</v>
      </c>
      <c r="D15" s="13">
        <v>110</v>
      </c>
      <c r="E15" s="13">
        <v>5</v>
      </c>
    </row>
    <row r="16" spans="1:5" ht="12.75">
      <c r="A16" s="10"/>
      <c r="B16" s="14"/>
      <c r="C16" s="9"/>
      <c r="D16" s="9"/>
      <c r="E16" s="9"/>
    </row>
    <row r="17" spans="1:5" ht="12.75">
      <c r="A17" s="10" t="s">
        <v>196</v>
      </c>
      <c r="B17" s="8" t="s">
        <v>191</v>
      </c>
      <c r="C17" s="1" t="s">
        <v>258</v>
      </c>
      <c r="D17" s="1" t="s">
        <v>193</v>
      </c>
      <c r="E17" s="1" t="s">
        <v>192</v>
      </c>
    </row>
    <row r="18" spans="1:5" ht="12.75">
      <c r="A18" s="10">
        <v>1</v>
      </c>
      <c r="B18" s="12" t="s">
        <v>216</v>
      </c>
      <c r="C18" s="13">
        <v>7394</v>
      </c>
      <c r="D18" s="13">
        <v>80</v>
      </c>
      <c r="E18" s="13">
        <v>25</v>
      </c>
    </row>
    <row r="19" spans="1:5" ht="12.75">
      <c r="A19" s="10">
        <v>2</v>
      </c>
      <c r="B19" s="12" t="s">
        <v>263</v>
      </c>
      <c r="C19" s="13">
        <v>6664</v>
      </c>
      <c r="D19" s="13">
        <v>92</v>
      </c>
      <c r="E19" s="13">
        <v>20</v>
      </c>
    </row>
    <row r="20" spans="1:5" ht="12.75">
      <c r="A20" s="10">
        <v>3</v>
      </c>
      <c r="B20" s="12" t="s">
        <v>213</v>
      </c>
      <c r="C20" s="13">
        <v>5120</v>
      </c>
      <c r="D20" s="13">
        <v>170</v>
      </c>
      <c r="E20" s="13">
        <v>15</v>
      </c>
    </row>
    <row r="21" spans="1:5" ht="12.75">
      <c r="A21" s="10">
        <v>4</v>
      </c>
      <c r="B21" s="12" t="s">
        <v>214</v>
      </c>
      <c r="C21" s="13">
        <v>4586</v>
      </c>
      <c r="D21" s="13">
        <v>200</v>
      </c>
      <c r="E21" s="13">
        <v>12</v>
      </c>
    </row>
    <row r="22" spans="1:5" ht="12.75">
      <c r="A22" s="10">
        <v>5</v>
      </c>
      <c r="B22" s="12" t="s">
        <v>59</v>
      </c>
      <c r="C22" s="13">
        <v>3828</v>
      </c>
      <c r="D22" s="13">
        <v>198</v>
      </c>
      <c r="E22" s="13">
        <v>11</v>
      </c>
    </row>
    <row r="23" spans="1:5" ht="12.75">
      <c r="A23" s="10">
        <v>6</v>
      </c>
      <c r="B23" s="12" t="s">
        <v>215</v>
      </c>
      <c r="C23" s="13">
        <v>3636</v>
      </c>
      <c r="D23" s="13">
        <v>380</v>
      </c>
      <c r="E23" s="13">
        <v>10</v>
      </c>
    </row>
    <row r="24" spans="1:5" ht="12.75">
      <c r="A24" s="10">
        <v>7</v>
      </c>
      <c r="B24" s="12" t="s">
        <v>218</v>
      </c>
      <c r="C24" s="13">
        <v>996</v>
      </c>
      <c r="D24" s="13">
        <v>268</v>
      </c>
      <c r="E24" s="13">
        <v>9</v>
      </c>
    </row>
    <row r="26" spans="1:2" ht="12.75">
      <c r="A26" s="10" t="s">
        <v>196</v>
      </c>
      <c r="B26" s="8" t="s">
        <v>249</v>
      </c>
    </row>
    <row r="27" spans="1:5" ht="12.75">
      <c r="A27" s="10">
        <v>1</v>
      </c>
      <c r="B27" s="12" t="s">
        <v>33</v>
      </c>
      <c r="C27" s="13">
        <v>4704</v>
      </c>
      <c r="D27" s="13">
        <v>44</v>
      </c>
      <c r="E27" s="13">
        <v>25</v>
      </c>
    </row>
    <row r="28" spans="1:5" ht="12.75">
      <c r="A28" s="10">
        <v>2</v>
      </c>
      <c r="B28" s="12" t="s">
        <v>262</v>
      </c>
      <c r="C28" s="13">
        <v>4454</v>
      </c>
      <c r="D28" s="13">
        <v>66</v>
      </c>
      <c r="E28" s="13">
        <v>20</v>
      </c>
    </row>
    <row r="29" spans="1:5" ht="12.75">
      <c r="A29" s="10">
        <v>3</v>
      </c>
      <c r="B29" s="12" t="s">
        <v>39</v>
      </c>
      <c r="C29" s="13">
        <v>2028</v>
      </c>
      <c r="D29" s="13">
        <v>38</v>
      </c>
      <c r="E29" s="13">
        <v>15</v>
      </c>
    </row>
    <row r="30" spans="1:5" ht="12.75">
      <c r="A30" s="10">
        <v>4</v>
      </c>
      <c r="B30" s="12" t="s">
        <v>46</v>
      </c>
      <c r="C30" s="13">
        <v>1078</v>
      </c>
      <c r="D30" s="13">
        <v>78</v>
      </c>
      <c r="E30" s="13">
        <v>12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5"/>
  <sheetViews>
    <sheetView workbookViewId="0" topLeftCell="A1">
      <selection activeCell="F5" sqref="F5"/>
    </sheetView>
  </sheetViews>
  <sheetFormatPr defaultColWidth="8.7109375" defaultRowHeight="12.75"/>
  <cols>
    <col min="1" max="1" width="9.140625" style="9" customWidth="1"/>
    <col min="2" max="2" width="18.28125" style="3" customWidth="1"/>
    <col min="3" max="4" width="9.140625" style="2" customWidth="1"/>
    <col min="5" max="5" width="9.8515625" style="2" customWidth="1"/>
  </cols>
  <sheetData>
    <row r="1" spans="2:5" ht="12.75">
      <c r="B1" s="8" t="s">
        <v>248</v>
      </c>
      <c r="D1" s="1" t="s">
        <v>197</v>
      </c>
      <c r="E1" s="1" t="s">
        <v>61</v>
      </c>
    </row>
    <row r="2" spans="4:5" ht="12.75">
      <c r="D2" s="1" t="s">
        <v>212</v>
      </c>
      <c r="E2" s="8" t="s">
        <v>62</v>
      </c>
    </row>
    <row r="4" spans="1:5" ht="12.75">
      <c r="A4" s="10" t="s">
        <v>196</v>
      </c>
      <c r="B4" s="8" t="s">
        <v>194</v>
      </c>
      <c r="C4" s="1" t="s">
        <v>258</v>
      </c>
      <c r="D4" s="1" t="s">
        <v>193</v>
      </c>
      <c r="E4" s="1" t="s">
        <v>192</v>
      </c>
    </row>
    <row r="5" spans="1:5" ht="12.75">
      <c r="A5" s="10">
        <v>1</v>
      </c>
      <c r="B5" s="12" t="s">
        <v>195</v>
      </c>
      <c r="C5" s="13">
        <v>7710</v>
      </c>
      <c r="D5" s="13">
        <v>116</v>
      </c>
      <c r="E5" s="13">
        <v>25</v>
      </c>
    </row>
    <row r="6" spans="1:5" ht="12.75">
      <c r="A6" s="10">
        <v>2</v>
      </c>
      <c r="B6" s="12" t="s">
        <v>64</v>
      </c>
      <c r="C6" s="13">
        <v>7236</v>
      </c>
      <c r="D6" s="13"/>
      <c r="E6" s="13">
        <v>20</v>
      </c>
    </row>
    <row r="7" spans="1:5" ht="12.75">
      <c r="A7" s="10">
        <v>3</v>
      </c>
      <c r="B7" s="12" t="s">
        <v>264</v>
      </c>
      <c r="C7" s="13">
        <v>6124</v>
      </c>
      <c r="D7" s="13">
        <v>548</v>
      </c>
      <c r="E7" s="13">
        <v>15</v>
      </c>
    </row>
    <row r="8" spans="1:5" ht="12.75">
      <c r="A8" s="10">
        <v>4</v>
      </c>
      <c r="B8" s="12" t="s">
        <v>267</v>
      </c>
      <c r="C8" s="13">
        <v>6098</v>
      </c>
      <c r="D8" s="13">
        <v>134</v>
      </c>
      <c r="E8" s="13">
        <v>12</v>
      </c>
    </row>
    <row r="9" spans="1:5" ht="12.75">
      <c r="A9" s="10">
        <v>5</v>
      </c>
      <c r="B9" s="12" t="s">
        <v>178</v>
      </c>
      <c r="C9" s="13">
        <v>5778</v>
      </c>
      <c r="D9" s="13"/>
      <c r="E9" s="13">
        <v>11</v>
      </c>
    </row>
    <row r="10" spans="1:5" ht="12.75">
      <c r="A10" s="10">
        <v>6</v>
      </c>
      <c r="B10" s="12" t="s">
        <v>188</v>
      </c>
      <c r="C10" s="13">
        <v>5694</v>
      </c>
      <c r="D10" s="13">
        <v>84</v>
      </c>
      <c r="E10" s="13">
        <v>10</v>
      </c>
    </row>
    <row r="11" spans="1:5" ht="12.75">
      <c r="A11" s="10">
        <v>7</v>
      </c>
      <c r="B11" s="12" t="s">
        <v>189</v>
      </c>
      <c r="C11" s="13">
        <v>5620</v>
      </c>
      <c r="D11" s="13">
        <v>262</v>
      </c>
      <c r="E11" s="13">
        <v>9</v>
      </c>
    </row>
    <row r="12" spans="1:5" ht="12.75">
      <c r="A12" s="10">
        <v>8</v>
      </c>
      <c r="B12" s="12" t="s">
        <v>235</v>
      </c>
      <c r="C12" s="13">
        <v>5480</v>
      </c>
      <c r="D12" s="13">
        <v>170</v>
      </c>
      <c r="E12" s="13">
        <v>8</v>
      </c>
    </row>
    <row r="13" spans="1:5" ht="12.75">
      <c r="A13" s="10">
        <v>9</v>
      </c>
      <c r="B13" s="12" t="s">
        <v>198</v>
      </c>
      <c r="C13" s="13">
        <v>5312</v>
      </c>
      <c r="D13" s="13">
        <v>106</v>
      </c>
      <c r="E13" s="13">
        <v>7</v>
      </c>
    </row>
    <row r="14" spans="1:5" ht="12.75">
      <c r="A14" s="10">
        <v>10</v>
      </c>
      <c r="B14" s="12" t="s">
        <v>65</v>
      </c>
      <c r="C14" s="13">
        <v>4890</v>
      </c>
      <c r="D14" s="13"/>
      <c r="E14" s="13">
        <v>6</v>
      </c>
    </row>
    <row r="15" spans="1:5" ht="12.75">
      <c r="A15" s="10">
        <v>11</v>
      </c>
      <c r="B15" s="12" t="s">
        <v>66</v>
      </c>
      <c r="C15" s="13">
        <v>4518</v>
      </c>
      <c r="D15" s="13"/>
      <c r="E15" s="13">
        <v>5</v>
      </c>
    </row>
    <row r="16" spans="1:5" ht="12.75">
      <c r="A16" s="10">
        <v>12</v>
      </c>
      <c r="B16" s="12" t="s">
        <v>190</v>
      </c>
      <c r="C16" s="13">
        <v>3128</v>
      </c>
      <c r="D16" s="13">
        <v>106</v>
      </c>
      <c r="E16" s="13">
        <v>4</v>
      </c>
    </row>
    <row r="17" spans="1:5" ht="12.75">
      <c r="A17" s="10">
        <v>13</v>
      </c>
      <c r="B17" s="12" t="s">
        <v>224</v>
      </c>
      <c r="C17" s="13">
        <v>2628</v>
      </c>
      <c r="D17" s="13"/>
      <c r="E17" s="13">
        <v>3</v>
      </c>
    </row>
    <row r="18" spans="1:5" ht="12.75">
      <c r="A18" s="10">
        <v>14</v>
      </c>
      <c r="B18" s="12" t="s">
        <v>211</v>
      </c>
      <c r="C18" s="13">
        <v>2246</v>
      </c>
      <c r="D18" s="13">
        <v>448</v>
      </c>
      <c r="E18" s="13">
        <v>2</v>
      </c>
    </row>
    <row r="19" spans="1:5" ht="12.75">
      <c r="A19" s="10">
        <v>15</v>
      </c>
      <c r="B19" s="12" t="s">
        <v>32</v>
      </c>
      <c r="C19" s="13">
        <v>670</v>
      </c>
      <c r="D19" s="13"/>
      <c r="E19" s="13">
        <v>1</v>
      </c>
    </row>
    <row r="20" spans="1:5" ht="12.75">
      <c r="A20" s="10">
        <v>16</v>
      </c>
      <c r="B20" s="12" t="s">
        <v>217</v>
      </c>
      <c r="C20" s="13">
        <v>0</v>
      </c>
      <c r="D20" s="13"/>
      <c r="E20" s="13">
        <v>0</v>
      </c>
    </row>
    <row r="22" spans="1:5" ht="12.75">
      <c r="A22" s="10" t="s">
        <v>196</v>
      </c>
      <c r="B22" s="8" t="s">
        <v>191</v>
      </c>
      <c r="C22" s="1" t="s">
        <v>258</v>
      </c>
      <c r="D22" s="1" t="s">
        <v>193</v>
      </c>
      <c r="E22" s="1" t="s">
        <v>192</v>
      </c>
    </row>
    <row r="23" spans="1:5" ht="12.75">
      <c r="A23" s="10">
        <v>1</v>
      </c>
      <c r="B23" s="12" t="s">
        <v>216</v>
      </c>
      <c r="C23" s="13">
        <v>5476</v>
      </c>
      <c r="D23" s="13">
        <v>122</v>
      </c>
      <c r="E23" s="13">
        <v>25</v>
      </c>
    </row>
    <row r="24" spans="1:5" ht="12.75">
      <c r="A24" s="10">
        <v>2</v>
      </c>
      <c r="B24" s="12" t="s">
        <v>213</v>
      </c>
      <c r="C24" s="13">
        <v>4514</v>
      </c>
      <c r="D24" s="13">
        <v>108</v>
      </c>
      <c r="E24" s="13">
        <v>20</v>
      </c>
    </row>
    <row r="25" spans="1:5" ht="12.75">
      <c r="A25" s="10">
        <v>3</v>
      </c>
      <c r="B25" s="12" t="s">
        <v>214</v>
      </c>
      <c r="C25" s="13">
        <v>4112</v>
      </c>
      <c r="D25" s="13">
        <v>222</v>
      </c>
      <c r="E25" s="13">
        <v>15</v>
      </c>
    </row>
    <row r="26" spans="1:5" ht="12.75">
      <c r="A26" s="10">
        <v>4</v>
      </c>
      <c r="B26" s="12" t="s">
        <v>218</v>
      </c>
      <c r="C26" s="13">
        <v>3964</v>
      </c>
      <c r="D26" s="13">
        <v>206</v>
      </c>
      <c r="E26" s="13">
        <v>12</v>
      </c>
    </row>
    <row r="27" spans="1:5" ht="12.75">
      <c r="A27" s="10">
        <v>5</v>
      </c>
      <c r="B27" s="12" t="s">
        <v>263</v>
      </c>
      <c r="C27" s="13">
        <v>2906</v>
      </c>
      <c r="D27" s="13">
        <v>136</v>
      </c>
      <c r="E27" s="13">
        <v>11</v>
      </c>
    </row>
    <row r="28" spans="1:5" ht="12.75">
      <c r="A28" s="10">
        <v>6</v>
      </c>
      <c r="B28" s="12" t="s">
        <v>215</v>
      </c>
      <c r="C28" s="13">
        <v>2652</v>
      </c>
      <c r="D28" s="13">
        <v>118</v>
      </c>
      <c r="E28" s="13">
        <v>10</v>
      </c>
    </row>
    <row r="30" spans="1:2" ht="12.75">
      <c r="A30" s="10" t="s">
        <v>196</v>
      </c>
      <c r="B30" s="8" t="s">
        <v>249</v>
      </c>
    </row>
    <row r="31" spans="1:5" ht="12.75">
      <c r="A31" s="10">
        <v>1</v>
      </c>
      <c r="B31" s="12" t="s">
        <v>262</v>
      </c>
      <c r="C31" s="13">
        <v>2456</v>
      </c>
      <c r="D31" s="13">
        <v>82</v>
      </c>
      <c r="E31" s="13">
        <v>25</v>
      </c>
    </row>
    <row r="32" spans="1:5" ht="12.75">
      <c r="A32" s="10">
        <v>2</v>
      </c>
      <c r="B32" s="12" t="s">
        <v>33</v>
      </c>
      <c r="C32" s="13">
        <v>2184</v>
      </c>
      <c r="D32" s="13">
        <v>106</v>
      </c>
      <c r="E32" s="13">
        <v>20</v>
      </c>
    </row>
    <row r="33" spans="1:5" ht="12.75">
      <c r="A33" s="10">
        <v>3</v>
      </c>
      <c r="B33" s="12" t="s">
        <v>288</v>
      </c>
      <c r="C33" s="13">
        <v>2112</v>
      </c>
      <c r="D33" s="13">
        <v>104</v>
      </c>
      <c r="E33" s="13">
        <v>15</v>
      </c>
    </row>
    <row r="34" spans="1:5" ht="12.75">
      <c r="A34" s="10">
        <v>4</v>
      </c>
      <c r="B34" s="12" t="s">
        <v>39</v>
      </c>
      <c r="C34" s="13">
        <v>1792</v>
      </c>
      <c r="D34" s="13"/>
      <c r="E34" s="13">
        <v>12</v>
      </c>
    </row>
    <row r="35" spans="1:5" ht="12.75">
      <c r="A35" s="10">
        <v>5</v>
      </c>
      <c r="B35" s="12" t="s">
        <v>46</v>
      </c>
      <c r="C35" s="13">
        <v>670</v>
      </c>
      <c r="D35" s="13">
        <v>60</v>
      </c>
      <c r="E35" s="13">
        <v>11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0"/>
  <sheetViews>
    <sheetView workbookViewId="0" topLeftCell="A1">
      <selection activeCell="G4" sqref="G4"/>
    </sheetView>
  </sheetViews>
  <sheetFormatPr defaultColWidth="8.7109375" defaultRowHeight="12.75"/>
  <cols>
    <col min="1" max="1" width="9.140625" style="1" customWidth="1"/>
    <col min="2" max="2" width="18.140625" style="65" customWidth="1"/>
    <col min="3" max="3" width="8.7109375" style="0" customWidth="1"/>
    <col min="4" max="5" width="9.140625" style="2" customWidth="1"/>
  </cols>
  <sheetData>
    <row r="1" spans="1:5" ht="12.75">
      <c r="A1" s="9"/>
      <c r="B1" s="8" t="s">
        <v>250</v>
      </c>
      <c r="C1" s="1" t="s">
        <v>197</v>
      </c>
      <c r="D1" s="1" t="s">
        <v>80</v>
      </c>
      <c r="E1" s="1"/>
    </row>
    <row r="2" spans="1:5" ht="12.75">
      <c r="A2" s="9"/>
      <c r="B2" s="3"/>
      <c r="C2" s="1" t="s">
        <v>212</v>
      </c>
      <c r="D2" s="8" t="s">
        <v>79</v>
      </c>
      <c r="E2" s="1"/>
    </row>
    <row r="3" spans="1:3" ht="12.75">
      <c r="A3" s="9"/>
      <c r="B3" s="3"/>
      <c r="C3" s="2"/>
    </row>
    <row r="4" spans="1:5" ht="12.75">
      <c r="A4" s="10" t="s">
        <v>196</v>
      </c>
      <c r="B4" s="8" t="s">
        <v>194</v>
      </c>
      <c r="C4" s="1" t="s">
        <v>258</v>
      </c>
      <c r="D4" s="1" t="s">
        <v>192</v>
      </c>
      <c r="E4" s="1" t="s">
        <v>193</v>
      </c>
    </row>
    <row r="5" spans="1:5" ht="12.75">
      <c r="A5" s="10">
        <v>1</v>
      </c>
      <c r="B5" s="12" t="s">
        <v>188</v>
      </c>
      <c r="C5" s="13">
        <v>4806</v>
      </c>
      <c r="D5" s="13">
        <v>25</v>
      </c>
      <c r="E5" s="13">
        <v>976</v>
      </c>
    </row>
    <row r="6" spans="1:5" ht="12.75">
      <c r="A6" s="10">
        <v>2</v>
      </c>
      <c r="B6" s="12" t="s">
        <v>264</v>
      </c>
      <c r="C6" s="13">
        <v>4796</v>
      </c>
      <c r="D6" s="13">
        <v>20</v>
      </c>
      <c r="E6" s="13">
        <v>162</v>
      </c>
    </row>
    <row r="7" spans="1:5" ht="12.75">
      <c r="A7" s="10">
        <v>3</v>
      </c>
      <c r="B7" s="12" t="s">
        <v>178</v>
      </c>
      <c r="C7" s="13">
        <v>3448</v>
      </c>
      <c r="D7" s="13">
        <v>15</v>
      </c>
      <c r="E7" s="13">
        <v>134</v>
      </c>
    </row>
    <row r="8" spans="1:5" ht="12.75">
      <c r="A8" s="10">
        <v>4</v>
      </c>
      <c r="B8" s="12" t="s">
        <v>224</v>
      </c>
      <c r="C8" s="13">
        <v>1994</v>
      </c>
      <c r="D8" s="13">
        <v>12</v>
      </c>
      <c r="E8" s="13">
        <v>92</v>
      </c>
    </row>
    <row r="9" spans="1:5" ht="12.75">
      <c r="A9" s="10">
        <v>5</v>
      </c>
      <c r="B9" s="12" t="s">
        <v>189</v>
      </c>
      <c r="C9" s="13">
        <v>1356</v>
      </c>
      <c r="D9" s="13">
        <v>11</v>
      </c>
      <c r="E9" s="13"/>
    </row>
    <row r="10" spans="1:5" ht="12.75">
      <c r="A10" s="10">
        <v>6</v>
      </c>
      <c r="B10" s="12" t="s">
        <v>195</v>
      </c>
      <c r="C10" s="13">
        <v>828</v>
      </c>
      <c r="D10" s="13">
        <v>10</v>
      </c>
      <c r="E10" s="13">
        <v>34</v>
      </c>
    </row>
    <row r="11" spans="1:5" ht="12.75">
      <c r="A11" s="10">
        <v>7</v>
      </c>
      <c r="B11" s="12" t="s">
        <v>198</v>
      </c>
      <c r="C11" s="13">
        <v>786</v>
      </c>
      <c r="D11" s="13">
        <v>9</v>
      </c>
      <c r="E11" s="13">
        <v>104</v>
      </c>
    </row>
    <row r="12" spans="1:5" ht="12.75">
      <c r="A12" s="10">
        <v>8</v>
      </c>
      <c r="B12" s="12" t="s">
        <v>190</v>
      </c>
      <c r="C12" s="13">
        <v>490</v>
      </c>
      <c r="D12" s="13">
        <v>8</v>
      </c>
      <c r="E12" s="13">
        <v>36</v>
      </c>
    </row>
    <row r="13" spans="1:5" ht="12.75">
      <c r="A13" s="10">
        <v>9</v>
      </c>
      <c r="B13" s="12" t="s">
        <v>55</v>
      </c>
      <c r="C13" s="13">
        <v>430</v>
      </c>
      <c r="D13" s="13">
        <v>7</v>
      </c>
      <c r="E13" s="13"/>
    </row>
    <row r="14" spans="1:5" ht="12.75">
      <c r="A14" s="10">
        <v>10</v>
      </c>
      <c r="B14" s="12" t="s">
        <v>235</v>
      </c>
      <c r="C14" s="13">
        <v>268</v>
      </c>
      <c r="D14" s="13">
        <v>6</v>
      </c>
      <c r="E14" s="13">
        <v>70</v>
      </c>
    </row>
    <row r="15" spans="1:4" ht="12.75">
      <c r="A15" s="10"/>
      <c r="B15" s="14"/>
      <c r="C15" s="9"/>
      <c r="D15" s="9"/>
    </row>
    <row r="16" spans="1:3" ht="12.75">
      <c r="A16" s="9"/>
      <c r="B16" s="3"/>
      <c r="C16" s="2"/>
    </row>
    <row r="17" spans="1:5" ht="12.75">
      <c r="A17" s="10" t="s">
        <v>196</v>
      </c>
      <c r="B17" s="8" t="s">
        <v>191</v>
      </c>
      <c r="C17" s="1" t="s">
        <v>258</v>
      </c>
      <c r="D17" s="1" t="s">
        <v>192</v>
      </c>
      <c r="E17" s="1" t="s">
        <v>193</v>
      </c>
    </row>
    <row r="18" spans="1:5" ht="12.75">
      <c r="A18" s="10">
        <v>1</v>
      </c>
      <c r="B18" s="12" t="s">
        <v>214</v>
      </c>
      <c r="C18" s="13">
        <v>2220</v>
      </c>
      <c r="D18" s="13">
        <v>25</v>
      </c>
      <c r="E18" s="13">
        <v>114</v>
      </c>
    </row>
    <row r="19" spans="1:5" ht="12.75">
      <c r="A19" s="10">
        <v>2</v>
      </c>
      <c r="B19" s="12" t="s">
        <v>263</v>
      </c>
      <c r="C19" s="13">
        <v>1604</v>
      </c>
      <c r="D19" s="13">
        <v>20</v>
      </c>
      <c r="E19" s="13">
        <v>116</v>
      </c>
    </row>
    <row r="20" spans="1:5" ht="12.75">
      <c r="A20" s="10">
        <v>3</v>
      </c>
      <c r="B20" s="12" t="s">
        <v>215</v>
      </c>
      <c r="C20" s="13">
        <v>1036</v>
      </c>
      <c r="D20" s="13">
        <v>15</v>
      </c>
      <c r="E20" s="13">
        <v>140</v>
      </c>
    </row>
    <row r="21" spans="1:5" ht="12.75">
      <c r="A21" s="10">
        <v>4</v>
      </c>
      <c r="B21" s="12" t="s">
        <v>210</v>
      </c>
      <c r="C21" s="13">
        <v>592</v>
      </c>
      <c r="D21" s="13">
        <v>12</v>
      </c>
      <c r="E21" s="13">
        <v>254</v>
      </c>
    </row>
    <row r="22" spans="1:5" ht="12.75">
      <c r="A22" s="10">
        <v>5</v>
      </c>
      <c r="B22" s="12" t="s">
        <v>218</v>
      </c>
      <c r="C22" s="13">
        <v>294</v>
      </c>
      <c r="D22" s="13">
        <v>11</v>
      </c>
      <c r="E22" s="13"/>
    </row>
    <row r="23" spans="1:5" ht="12.75">
      <c r="A23" s="9"/>
      <c r="B23" s="3"/>
      <c r="C23" s="2"/>
      <c r="E23"/>
    </row>
    <row r="24" spans="1:5" ht="12.75">
      <c r="A24" s="10" t="s">
        <v>196</v>
      </c>
      <c r="B24" s="8" t="s">
        <v>249</v>
      </c>
      <c r="C24" s="2"/>
      <c r="E24"/>
    </row>
    <row r="25" spans="1:5" ht="12.75">
      <c r="A25" s="10">
        <v>1</v>
      </c>
      <c r="B25" s="12" t="s">
        <v>262</v>
      </c>
      <c r="C25" s="13">
        <v>1950</v>
      </c>
      <c r="D25" s="13">
        <v>25</v>
      </c>
      <c r="E25" s="13">
        <v>512</v>
      </c>
    </row>
    <row r="26" spans="1:5" ht="12.75">
      <c r="A26" s="10">
        <v>2</v>
      </c>
      <c r="B26" s="12" t="s">
        <v>33</v>
      </c>
      <c r="C26" s="13">
        <v>1468</v>
      </c>
      <c r="D26" s="13">
        <v>20</v>
      </c>
      <c r="E26" s="13">
        <v>84</v>
      </c>
    </row>
    <row r="27" ht="12.75">
      <c r="E27"/>
    </row>
    <row r="28" ht="12.75">
      <c r="E28"/>
    </row>
    <row r="29" ht="12.75">
      <c r="E29"/>
    </row>
    <row r="30" ht="12.75">
      <c r="E30"/>
    </row>
  </sheetData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4">
      <selection activeCell="A4" sqref="A4"/>
    </sheetView>
  </sheetViews>
  <sheetFormatPr defaultColWidth="8.7109375" defaultRowHeight="12.75"/>
  <cols>
    <col min="1" max="1" width="6.140625" style="9" customWidth="1"/>
    <col min="2" max="2" width="17.57421875" style="3" customWidth="1"/>
    <col min="3" max="3" width="4.421875" style="3" customWidth="1"/>
    <col min="4" max="7" width="5.140625" style="2" customWidth="1"/>
    <col min="8" max="9" width="5.7109375" style="2" customWidth="1"/>
    <col min="10" max="10" width="5.7109375" style="1" customWidth="1"/>
  </cols>
  <sheetData>
    <row r="1" spans="2:4" ht="12.75">
      <c r="B1" s="28" t="s">
        <v>203</v>
      </c>
      <c r="C1" s="19"/>
      <c r="D1" s="10"/>
    </row>
    <row r="2" spans="2:4" ht="12.75">
      <c r="B2" s="29">
        <v>2011</v>
      </c>
      <c r="C2" s="10"/>
      <c r="D2" s="10"/>
    </row>
    <row r="6" spans="1:10" ht="12.75">
      <c r="A6" s="10" t="s">
        <v>196</v>
      </c>
      <c r="B6" s="4"/>
      <c r="C6" s="1" t="s">
        <v>204</v>
      </c>
      <c r="D6" s="1" t="s">
        <v>206</v>
      </c>
      <c r="E6" s="1" t="s">
        <v>207</v>
      </c>
      <c r="F6" s="1" t="s">
        <v>208</v>
      </c>
      <c r="G6" s="1" t="s">
        <v>260</v>
      </c>
      <c r="H6" s="1" t="s">
        <v>209</v>
      </c>
      <c r="I6" s="68" t="s">
        <v>261</v>
      </c>
      <c r="J6" s="1" t="s">
        <v>205</v>
      </c>
    </row>
    <row r="7" spans="1:10" ht="12.75">
      <c r="A7" s="18">
        <v>1</v>
      </c>
      <c r="B7" s="75" t="s">
        <v>188</v>
      </c>
      <c r="C7" s="75"/>
      <c r="D7" s="7">
        <v>220</v>
      </c>
      <c r="E7" s="13">
        <v>68</v>
      </c>
      <c r="F7" s="13">
        <v>84</v>
      </c>
      <c r="G7" s="13">
        <v>210</v>
      </c>
      <c r="H7" s="13">
        <v>976</v>
      </c>
      <c r="I7" s="13">
        <v>210</v>
      </c>
      <c r="J7" s="52">
        <f>SUM(D7:I7)</f>
        <v>1768</v>
      </c>
    </row>
    <row r="8" spans="1:10" ht="12.75">
      <c r="A8" s="18">
        <v>2</v>
      </c>
      <c r="B8" s="12" t="s">
        <v>190</v>
      </c>
      <c r="C8" s="12">
        <v>250</v>
      </c>
      <c r="D8" s="7">
        <v>120</v>
      </c>
      <c r="E8" s="13">
        <v>396</v>
      </c>
      <c r="F8" s="13">
        <v>106</v>
      </c>
      <c r="G8" s="13">
        <v>382</v>
      </c>
      <c r="H8" s="13">
        <v>36</v>
      </c>
      <c r="I8" s="13">
        <v>452</v>
      </c>
      <c r="J8" s="53">
        <f aca="true" t="shared" si="0" ref="J8:J13">SUM(C8:I8)</f>
        <v>1742</v>
      </c>
    </row>
    <row r="9" spans="1:10" ht="12.75">
      <c r="A9" s="18">
        <v>3</v>
      </c>
      <c r="B9" s="12" t="s">
        <v>224</v>
      </c>
      <c r="C9" s="12">
        <v>80</v>
      </c>
      <c r="D9" s="7">
        <v>140</v>
      </c>
      <c r="E9" s="13">
        <v>50</v>
      </c>
      <c r="F9" s="13">
        <v>104</v>
      </c>
      <c r="G9" s="13">
        <v>246</v>
      </c>
      <c r="H9" s="13">
        <v>92</v>
      </c>
      <c r="I9" s="13">
        <v>848</v>
      </c>
      <c r="J9" s="53">
        <f t="shared" si="0"/>
        <v>1560</v>
      </c>
    </row>
    <row r="10" spans="1:10" ht="12.75">
      <c r="A10" s="18">
        <v>4</v>
      </c>
      <c r="B10" s="12" t="s">
        <v>198</v>
      </c>
      <c r="C10" s="12">
        <v>280</v>
      </c>
      <c r="D10" s="13">
        <v>120</v>
      </c>
      <c r="E10" s="13">
        <v>750</v>
      </c>
      <c r="F10" s="13">
        <v>106</v>
      </c>
      <c r="G10" s="13">
        <v>36</v>
      </c>
      <c r="H10" s="13">
        <v>104</v>
      </c>
      <c r="I10" s="13">
        <v>122</v>
      </c>
      <c r="J10" s="53">
        <f t="shared" si="0"/>
        <v>1518</v>
      </c>
    </row>
    <row r="11" spans="1:10" ht="12.75">
      <c r="A11" s="18">
        <v>5</v>
      </c>
      <c r="B11" s="12" t="s">
        <v>264</v>
      </c>
      <c r="C11" s="12">
        <v>24</v>
      </c>
      <c r="D11" s="13">
        <v>190</v>
      </c>
      <c r="E11" s="13">
        <v>26</v>
      </c>
      <c r="F11" s="13">
        <v>548</v>
      </c>
      <c r="G11" s="13">
        <v>248</v>
      </c>
      <c r="H11" s="13">
        <v>162</v>
      </c>
      <c r="I11" s="13">
        <v>224</v>
      </c>
      <c r="J11" s="53">
        <f t="shared" si="0"/>
        <v>1422</v>
      </c>
    </row>
    <row r="12" spans="1:10" ht="12.75">
      <c r="A12" s="18">
        <v>6</v>
      </c>
      <c r="B12" s="12" t="s">
        <v>195</v>
      </c>
      <c r="C12" s="12">
        <v>142</v>
      </c>
      <c r="D12" s="7">
        <v>110</v>
      </c>
      <c r="E12" s="13">
        <v>242</v>
      </c>
      <c r="F12" s="13">
        <v>116</v>
      </c>
      <c r="G12" s="13">
        <v>380</v>
      </c>
      <c r="H12" s="13">
        <v>34</v>
      </c>
      <c r="I12" s="13">
        <v>192</v>
      </c>
      <c r="J12" s="53">
        <f t="shared" si="0"/>
        <v>1216</v>
      </c>
    </row>
    <row r="13" spans="1:10" ht="12.75">
      <c r="A13" s="18">
        <v>7</v>
      </c>
      <c r="B13" s="12" t="s">
        <v>215</v>
      </c>
      <c r="C13" s="12">
        <v>180</v>
      </c>
      <c r="D13" s="13">
        <v>110</v>
      </c>
      <c r="E13" s="13">
        <v>380</v>
      </c>
      <c r="F13" s="13">
        <v>118</v>
      </c>
      <c r="G13" s="13">
        <v>94</v>
      </c>
      <c r="H13" s="13">
        <v>140</v>
      </c>
      <c r="I13" s="13">
        <v>98</v>
      </c>
      <c r="J13" s="53">
        <f t="shared" si="0"/>
        <v>1120</v>
      </c>
    </row>
    <row r="14" spans="1:10" ht="12.75">
      <c r="A14" s="18">
        <v>8</v>
      </c>
      <c r="B14" s="12" t="s">
        <v>189</v>
      </c>
      <c r="C14" s="12"/>
      <c r="D14" s="7">
        <v>220</v>
      </c>
      <c r="E14" s="13">
        <v>324</v>
      </c>
      <c r="F14" s="13">
        <v>262</v>
      </c>
      <c r="G14" s="13">
        <v>16</v>
      </c>
      <c r="H14" s="13"/>
      <c r="I14" s="13">
        <v>266</v>
      </c>
      <c r="J14" s="53">
        <f>SUM(D14:I14)</f>
        <v>1088</v>
      </c>
    </row>
    <row r="15" spans="1:10" ht="12.75">
      <c r="A15" s="18">
        <v>9</v>
      </c>
      <c r="B15" s="12" t="s">
        <v>262</v>
      </c>
      <c r="C15" s="12">
        <v>40</v>
      </c>
      <c r="D15" s="7">
        <v>100</v>
      </c>
      <c r="E15" s="47">
        <v>66</v>
      </c>
      <c r="F15" s="13">
        <v>82</v>
      </c>
      <c r="G15" s="13">
        <v>64</v>
      </c>
      <c r="H15" s="13">
        <v>512</v>
      </c>
      <c r="I15" s="13">
        <v>180</v>
      </c>
      <c r="J15" s="53">
        <f>SUM(C15:I15)</f>
        <v>1044</v>
      </c>
    </row>
    <row r="16" spans="1:10" ht="12.75">
      <c r="A16" s="18">
        <v>10</v>
      </c>
      <c r="B16" s="12" t="s">
        <v>235</v>
      </c>
      <c r="C16" s="12">
        <v>54</v>
      </c>
      <c r="D16" s="7">
        <v>200</v>
      </c>
      <c r="E16" s="47">
        <v>110</v>
      </c>
      <c r="F16" s="7">
        <v>170</v>
      </c>
      <c r="G16" s="7">
        <v>202</v>
      </c>
      <c r="H16" s="13">
        <v>70</v>
      </c>
      <c r="I16" s="13">
        <v>194</v>
      </c>
      <c r="J16" s="53">
        <f>SUM(C16:I16)</f>
        <v>1000</v>
      </c>
    </row>
    <row r="17" spans="1:10" ht="12.75">
      <c r="A17" s="18">
        <v>11</v>
      </c>
      <c r="B17" s="12" t="s">
        <v>214</v>
      </c>
      <c r="C17" s="12"/>
      <c r="D17" s="7">
        <v>100</v>
      </c>
      <c r="E17" s="13">
        <v>200</v>
      </c>
      <c r="F17" s="13">
        <v>222</v>
      </c>
      <c r="G17" s="13">
        <v>106</v>
      </c>
      <c r="H17" s="13">
        <v>114</v>
      </c>
      <c r="I17" s="13">
        <v>66</v>
      </c>
      <c r="J17" s="53">
        <f>SUM(D17:I17)</f>
        <v>808</v>
      </c>
    </row>
    <row r="18" spans="1:10" ht="12.75">
      <c r="A18" s="18">
        <v>12</v>
      </c>
      <c r="B18" s="12" t="s">
        <v>218</v>
      </c>
      <c r="C18" s="12">
        <v>102</v>
      </c>
      <c r="D18" s="13"/>
      <c r="E18" s="13">
        <v>268</v>
      </c>
      <c r="F18" s="13">
        <v>206</v>
      </c>
      <c r="G18" s="13">
        <v>230</v>
      </c>
      <c r="H18" s="13"/>
      <c r="I18" s="13"/>
      <c r="J18" s="53">
        <f>SUM(C18:I18)</f>
        <v>806</v>
      </c>
    </row>
    <row r="19" spans="1:10" ht="12.75">
      <c r="A19" s="18">
        <v>13</v>
      </c>
      <c r="B19" s="12" t="s">
        <v>216</v>
      </c>
      <c r="C19" s="12">
        <v>50</v>
      </c>
      <c r="D19" s="13">
        <v>120</v>
      </c>
      <c r="E19" s="13">
        <v>80</v>
      </c>
      <c r="F19" s="13">
        <v>122</v>
      </c>
      <c r="G19" s="13">
        <v>128</v>
      </c>
      <c r="H19" s="13"/>
      <c r="I19" s="13">
        <v>306</v>
      </c>
      <c r="J19" s="53">
        <f>SUM(C19:I19)</f>
        <v>806</v>
      </c>
    </row>
    <row r="20" spans="1:10" ht="12.75">
      <c r="A20" s="18">
        <v>14</v>
      </c>
      <c r="B20" s="12" t="s">
        <v>210</v>
      </c>
      <c r="C20" s="12">
        <v>154</v>
      </c>
      <c r="D20" s="7"/>
      <c r="E20" s="13">
        <v>198</v>
      </c>
      <c r="F20" s="13"/>
      <c r="G20" s="13">
        <v>142</v>
      </c>
      <c r="H20" s="13">
        <v>254</v>
      </c>
      <c r="I20" s="13"/>
      <c r="J20" s="53">
        <f>SUM(C20:I20)</f>
        <v>748</v>
      </c>
    </row>
    <row r="21" spans="1:10" ht="12.75">
      <c r="A21" s="18">
        <v>15</v>
      </c>
      <c r="B21" s="12" t="s">
        <v>55</v>
      </c>
      <c r="C21" s="12"/>
      <c r="D21" s="7">
        <v>330</v>
      </c>
      <c r="E21" s="13">
        <v>416</v>
      </c>
      <c r="F21" s="13"/>
      <c r="G21" s="13"/>
      <c r="H21" s="13"/>
      <c r="I21" s="13"/>
      <c r="J21" s="52">
        <f>SUM(D21:H21)</f>
        <v>746</v>
      </c>
    </row>
    <row r="22" spans="1:10" ht="12.75">
      <c r="A22" s="18">
        <v>16</v>
      </c>
      <c r="B22" s="12" t="s">
        <v>263</v>
      </c>
      <c r="C22" s="12">
        <v>92</v>
      </c>
      <c r="D22" s="7">
        <v>220</v>
      </c>
      <c r="E22" s="13">
        <v>92</v>
      </c>
      <c r="F22" s="13">
        <v>136</v>
      </c>
      <c r="G22" s="13"/>
      <c r="H22" s="13">
        <v>116</v>
      </c>
      <c r="I22" s="13"/>
      <c r="J22" s="53">
        <f>SUM(C22:I22)</f>
        <v>656</v>
      </c>
    </row>
    <row r="23" spans="1:10" ht="12.75">
      <c r="A23" s="18">
        <v>17</v>
      </c>
      <c r="B23" s="12" t="s">
        <v>213</v>
      </c>
      <c r="C23" s="12">
        <v>204</v>
      </c>
      <c r="D23" s="7">
        <v>105</v>
      </c>
      <c r="E23" s="13">
        <v>170</v>
      </c>
      <c r="F23" s="13">
        <v>108</v>
      </c>
      <c r="G23" s="13"/>
      <c r="H23" s="13"/>
      <c r="I23" s="13"/>
      <c r="J23" s="53">
        <f>SUM(C23:I23)</f>
        <v>587</v>
      </c>
    </row>
    <row r="24" spans="1:10" ht="12.75">
      <c r="A24" s="18">
        <v>18</v>
      </c>
      <c r="B24" s="12" t="s">
        <v>211</v>
      </c>
      <c r="C24" s="12"/>
      <c r="D24" s="7"/>
      <c r="E24" s="13"/>
      <c r="F24" s="13">
        <v>448</v>
      </c>
      <c r="G24" s="13">
        <v>134</v>
      </c>
      <c r="H24" s="13"/>
      <c r="I24" s="13">
        <v>76</v>
      </c>
      <c r="J24" s="53">
        <f>SUM(D24:H24)</f>
        <v>582</v>
      </c>
    </row>
    <row r="25" spans="1:10" ht="12.75">
      <c r="A25" s="18">
        <v>19</v>
      </c>
      <c r="B25" s="12" t="s">
        <v>288</v>
      </c>
      <c r="C25" s="12">
        <v>78</v>
      </c>
      <c r="D25" s="7">
        <v>60</v>
      </c>
      <c r="E25" s="13"/>
      <c r="F25" s="13">
        <v>104</v>
      </c>
      <c r="G25" s="13"/>
      <c r="H25" s="13"/>
      <c r="I25" s="13">
        <v>324</v>
      </c>
      <c r="J25" s="53">
        <f>SUM(C25:I25)</f>
        <v>566</v>
      </c>
    </row>
    <row r="26" spans="1:10" ht="12.75">
      <c r="A26" s="18">
        <v>20</v>
      </c>
      <c r="B26" s="12" t="s">
        <v>33</v>
      </c>
      <c r="C26" s="12"/>
      <c r="D26" s="7">
        <v>200</v>
      </c>
      <c r="E26" s="13">
        <v>44</v>
      </c>
      <c r="F26" s="13">
        <v>106</v>
      </c>
      <c r="G26" s="13">
        <v>62</v>
      </c>
      <c r="H26" s="13">
        <v>84</v>
      </c>
      <c r="I26" s="13"/>
      <c r="J26" s="53">
        <f>SUM(D26:H26)</f>
        <v>496</v>
      </c>
    </row>
    <row r="27" spans="1:10" ht="12.75">
      <c r="A27" s="18">
        <v>21</v>
      </c>
      <c r="B27" s="12" t="s">
        <v>178</v>
      </c>
      <c r="C27" s="12">
        <v>32</v>
      </c>
      <c r="D27" s="13">
        <v>120</v>
      </c>
      <c r="E27" s="13"/>
      <c r="F27" s="13"/>
      <c r="G27" s="13"/>
      <c r="H27" s="13">
        <v>134</v>
      </c>
      <c r="I27" s="13">
        <v>178</v>
      </c>
      <c r="J27" s="53">
        <f>SUM(C27:I27)</f>
        <v>464</v>
      </c>
    </row>
    <row r="28" spans="1:10" ht="12.75">
      <c r="A28" s="18">
        <v>22</v>
      </c>
      <c r="B28" s="12" t="s">
        <v>267</v>
      </c>
      <c r="C28" s="12">
        <v>28</v>
      </c>
      <c r="D28" s="7">
        <v>160</v>
      </c>
      <c r="E28" s="13">
        <v>106</v>
      </c>
      <c r="F28" s="13">
        <v>134</v>
      </c>
      <c r="G28" s="13"/>
      <c r="H28" s="13"/>
      <c r="I28" s="13"/>
      <c r="J28" s="53">
        <f>SUM(C28:I28)</f>
        <v>428</v>
      </c>
    </row>
    <row r="29" spans="1:10" ht="12.75">
      <c r="A29" s="18">
        <v>23</v>
      </c>
      <c r="B29" s="12" t="s">
        <v>217</v>
      </c>
      <c r="C29" s="12"/>
      <c r="D29" s="13">
        <v>300</v>
      </c>
      <c r="E29" s="13">
        <v>88</v>
      </c>
      <c r="F29" s="13"/>
      <c r="G29" s="13"/>
      <c r="H29" s="13"/>
      <c r="I29" s="13"/>
      <c r="J29" s="52">
        <f>SUM(D29:H29)</f>
        <v>388</v>
      </c>
    </row>
    <row r="30" spans="1:10" ht="12.75">
      <c r="A30" s="18">
        <v>24</v>
      </c>
      <c r="B30" s="12" t="s">
        <v>39</v>
      </c>
      <c r="C30" s="12">
        <v>94</v>
      </c>
      <c r="D30" s="7">
        <v>100</v>
      </c>
      <c r="E30" s="13">
        <v>38</v>
      </c>
      <c r="F30" s="13"/>
      <c r="G30" s="13">
        <v>20</v>
      </c>
      <c r="H30" s="13"/>
      <c r="I30" s="13"/>
      <c r="J30" s="53">
        <f>SUM(C30:I30)</f>
        <v>252</v>
      </c>
    </row>
    <row r="31" spans="1:10" ht="12.75">
      <c r="A31" s="18">
        <v>25</v>
      </c>
      <c r="B31" s="12" t="s">
        <v>46</v>
      </c>
      <c r="C31" s="12">
        <v>36</v>
      </c>
      <c r="D31" s="7">
        <v>70</v>
      </c>
      <c r="E31" s="13">
        <v>78</v>
      </c>
      <c r="F31" s="13">
        <v>60</v>
      </c>
      <c r="G31" s="13"/>
      <c r="H31" s="13"/>
      <c r="I31" s="13"/>
      <c r="J31" s="53">
        <f>SUM(C31:I31)</f>
        <v>244</v>
      </c>
    </row>
    <row r="32" spans="1:10" ht="12.75">
      <c r="A32" s="18">
        <v>26</v>
      </c>
      <c r="B32" s="12" t="s">
        <v>64</v>
      </c>
      <c r="C32" s="12"/>
      <c r="D32" s="7">
        <v>50</v>
      </c>
      <c r="E32" s="13"/>
      <c r="F32" s="13"/>
      <c r="G32" s="13"/>
      <c r="H32" s="13"/>
      <c r="I32" s="13"/>
      <c r="J32" s="53">
        <f>SUM(D32:H32)</f>
        <v>50</v>
      </c>
    </row>
    <row r="33" spans="1:10" ht="12.75">
      <c r="A33" s="18">
        <v>27</v>
      </c>
      <c r="B33" s="12" t="s">
        <v>32</v>
      </c>
      <c r="C33" s="12">
        <v>28</v>
      </c>
      <c r="D33" s="7"/>
      <c r="E33" s="13"/>
      <c r="F33" s="13"/>
      <c r="G33" s="13"/>
      <c r="H33" s="13"/>
      <c r="I33" s="13"/>
      <c r="J33" s="53">
        <f>SUM(C33:I33)</f>
        <v>28</v>
      </c>
    </row>
  </sheetData>
  <printOptions/>
  <pageMargins left="0.75" right="0.75" top="1" bottom="1" header="0.5" footer="0.5"/>
  <pageSetup horizontalDpi="300" verticalDpi="300" orientation="portrait" paperSize="9" scale="125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228"/>
  <sheetViews>
    <sheetView workbookViewId="0" topLeftCell="A1">
      <selection activeCell="C1" sqref="C1"/>
    </sheetView>
  </sheetViews>
  <sheetFormatPr defaultColWidth="9.140625" defaultRowHeight="12.75"/>
  <cols>
    <col min="1" max="1" width="17.421875" style="58" customWidth="1"/>
    <col min="2" max="2" width="11.140625" style="32" customWidth="1"/>
    <col min="3" max="3" width="8.7109375" style="59" customWidth="1"/>
    <col min="4" max="4" width="19.7109375" style="31" customWidth="1"/>
    <col min="5" max="5" width="9.140625" style="30" customWidth="1"/>
    <col min="6" max="6" width="7.421875" style="23" customWidth="1"/>
    <col min="7" max="7" width="6.8515625" style="65" bestFit="1" customWidth="1"/>
    <col min="8" max="11" width="5.7109375" style="65" customWidth="1"/>
    <col min="12" max="13" width="5.7109375" style="34" customWidth="1"/>
    <col min="14" max="14" width="6.28125" style="34" customWidth="1"/>
    <col min="15" max="16384" width="9.140625" style="30" customWidth="1"/>
  </cols>
  <sheetData>
    <row r="1" spans="1:5" ht="15.75">
      <c r="A1" s="19" t="s">
        <v>50</v>
      </c>
      <c r="B1" s="19"/>
      <c r="C1" s="10"/>
      <c r="D1" s="30"/>
      <c r="E1" s="34"/>
    </row>
    <row r="2" spans="2:5" ht="15.75">
      <c r="B2" s="19"/>
      <c r="C2" s="10"/>
      <c r="D2" s="19"/>
      <c r="E2" s="34"/>
    </row>
    <row r="3" spans="1:15" ht="27">
      <c r="A3" s="10" t="s">
        <v>253</v>
      </c>
      <c r="B3" s="19"/>
      <c r="C3" s="66" t="s">
        <v>254</v>
      </c>
      <c r="D3" s="19" t="s">
        <v>255</v>
      </c>
      <c r="E3" s="34"/>
      <c r="G3" s="73" t="s">
        <v>192</v>
      </c>
      <c r="H3" s="1">
        <v>1</v>
      </c>
      <c r="I3" s="1">
        <v>2</v>
      </c>
      <c r="J3" s="1">
        <v>3</v>
      </c>
      <c r="K3" s="1">
        <v>4</v>
      </c>
      <c r="L3" s="1" t="s">
        <v>260</v>
      </c>
      <c r="M3" s="1">
        <v>5</v>
      </c>
      <c r="N3" s="1" t="s">
        <v>261</v>
      </c>
      <c r="O3" s="1" t="s">
        <v>241</v>
      </c>
    </row>
    <row r="4" spans="1:15" ht="15.75">
      <c r="A4" s="52">
        <v>1</v>
      </c>
      <c r="B4" s="48" t="s">
        <v>239</v>
      </c>
      <c r="C4" s="52">
        <v>8</v>
      </c>
      <c r="D4" s="52">
        <v>121168</v>
      </c>
      <c r="E4" s="21"/>
      <c r="G4" s="21" t="s">
        <v>202</v>
      </c>
      <c r="H4" s="61">
        <v>3</v>
      </c>
      <c r="I4" s="61">
        <v>0</v>
      </c>
      <c r="J4" s="7">
        <v>3</v>
      </c>
      <c r="K4" s="7">
        <v>0</v>
      </c>
      <c r="L4" s="7">
        <v>2</v>
      </c>
      <c r="M4" s="7">
        <v>1</v>
      </c>
      <c r="N4" s="7">
        <v>3</v>
      </c>
      <c r="O4" s="7">
        <f>SUM(H4:N4)</f>
        <v>12</v>
      </c>
    </row>
    <row r="5" spans="1:15" ht="15.75">
      <c r="A5" s="52">
        <v>2</v>
      </c>
      <c r="B5" s="48" t="s">
        <v>238</v>
      </c>
      <c r="C5" s="52">
        <v>10</v>
      </c>
      <c r="D5" s="52">
        <v>126532</v>
      </c>
      <c r="E5" s="21"/>
      <c r="G5" s="21" t="s">
        <v>201</v>
      </c>
      <c r="H5" s="61">
        <v>2</v>
      </c>
      <c r="I5" s="61">
        <v>1</v>
      </c>
      <c r="J5" s="7">
        <v>0</v>
      </c>
      <c r="K5" s="7">
        <v>3</v>
      </c>
      <c r="L5" s="7">
        <v>3</v>
      </c>
      <c r="M5" s="7">
        <v>2</v>
      </c>
      <c r="N5" s="7">
        <v>1</v>
      </c>
      <c r="O5" s="7">
        <f>SUM(H5:N5)</f>
        <v>12</v>
      </c>
    </row>
    <row r="6" spans="1:15" ht="15.75">
      <c r="A6" s="52">
        <v>3</v>
      </c>
      <c r="B6" s="48" t="s">
        <v>237</v>
      </c>
      <c r="C6" s="52">
        <v>12</v>
      </c>
      <c r="D6" s="52">
        <v>107920</v>
      </c>
      <c r="E6" s="21"/>
      <c r="G6" s="21" t="s">
        <v>200</v>
      </c>
      <c r="H6" s="61">
        <v>0</v>
      </c>
      <c r="I6" s="61">
        <v>3</v>
      </c>
      <c r="J6" s="7">
        <v>1</v>
      </c>
      <c r="K6" s="7">
        <v>1</v>
      </c>
      <c r="L6" s="7">
        <v>0</v>
      </c>
      <c r="M6" s="7">
        <v>3</v>
      </c>
      <c r="N6" s="7">
        <v>2</v>
      </c>
      <c r="O6" s="7">
        <f>SUM(H6:N6)</f>
        <v>10</v>
      </c>
    </row>
    <row r="7" spans="1:15" ht="15.75">
      <c r="A7" s="52">
        <v>4</v>
      </c>
      <c r="B7" s="48" t="s">
        <v>240</v>
      </c>
      <c r="C7" s="52">
        <v>12</v>
      </c>
      <c r="D7" s="52">
        <v>99254</v>
      </c>
      <c r="E7" s="21"/>
      <c r="G7" s="21" t="s">
        <v>199</v>
      </c>
      <c r="H7" s="7">
        <v>1</v>
      </c>
      <c r="I7" s="7">
        <v>2</v>
      </c>
      <c r="J7" s="7">
        <v>2</v>
      </c>
      <c r="K7" s="7">
        <v>2</v>
      </c>
      <c r="L7" s="7">
        <v>1</v>
      </c>
      <c r="M7" s="7">
        <v>0</v>
      </c>
      <c r="N7" s="7">
        <v>0</v>
      </c>
      <c r="O7" s="7">
        <f>SUM(H7:N7)</f>
        <v>8</v>
      </c>
    </row>
    <row r="8" spans="2:15" ht="15.75">
      <c r="B8" s="30"/>
      <c r="D8" s="30"/>
      <c r="G8" s="51" t="s">
        <v>231</v>
      </c>
      <c r="H8" s="27"/>
      <c r="L8" s="65"/>
      <c r="O8" s="34"/>
    </row>
    <row r="9" spans="7:15" ht="16.5" thickBot="1">
      <c r="G9" s="34" t="s">
        <v>202</v>
      </c>
      <c r="H9" s="7">
        <v>12050</v>
      </c>
      <c r="I9" s="7">
        <v>14720</v>
      </c>
      <c r="J9" s="7">
        <v>20282</v>
      </c>
      <c r="K9" s="7">
        <v>18550</v>
      </c>
      <c r="L9" s="7">
        <v>19968</v>
      </c>
      <c r="M9" s="60">
        <v>7878</v>
      </c>
      <c r="N9" s="60">
        <v>5806</v>
      </c>
      <c r="O9" s="60">
        <f>SUM(H9:N9)</f>
        <v>99254</v>
      </c>
    </row>
    <row r="10" spans="1:15" ht="16.5" thickTop="1">
      <c r="A10" s="76" t="s">
        <v>257</v>
      </c>
      <c r="B10" s="76" t="s">
        <v>41</v>
      </c>
      <c r="C10" s="77"/>
      <c r="D10" s="78"/>
      <c r="E10" s="78"/>
      <c r="G10" s="34" t="s">
        <v>201</v>
      </c>
      <c r="H10" s="7">
        <v>20696</v>
      </c>
      <c r="I10" s="7">
        <v>14700</v>
      </c>
      <c r="J10" s="7">
        <v>30822</v>
      </c>
      <c r="K10" s="7">
        <v>14062</v>
      </c>
      <c r="L10" s="7">
        <v>15002</v>
      </c>
      <c r="M10" s="60">
        <v>3816</v>
      </c>
      <c r="N10" s="60">
        <v>8822</v>
      </c>
      <c r="O10" s="60">
        <f>SUM(H10:N10)</f>
        <v>107920</v>
      </c>
    </row>
    <row r="11" spans="1:15" ht="15.75">
      <c r="A11" s="23" t="s">
        <v>202</v>
      </c>
      <c r="B11" s="17" t="s">
        <v>256</v>
      </c>
      <c r="D11" s="17" t="s">
        <v>201</v>
      </c>
      <c r="E11" s="17" t="s">
        <v>256</v>
      </c>
      <c r="G11" s="34" t="s">
        <v>200</v>
      </c>
      <c r="H11" s="7">
        <v>22766</v>
      </c>
      <c r="I11" s="7">
        <v>13590</v>
      </c>
      <c r="J11" s="7">
        <v>28770</v>
      </c>
      <c r="K11" s="7">
        <v>17708</v>
      </c>
      <c r="L11" s="7">
        <v>36016</v>
      </c>
      <c r="M11" s="60">
        <v>1612</v>
      </c>
      <c r="N11" s="60">
        <v>6070</v>
      </c>
      <c r="O11" s="60">
        <f>SUM(H11:N11)</f>
        <v>126532</v>
      </c>
    </row>
    <row r="12" spans="1:15" ht="15.75">
      <c r="A12" s="35" t="s">
        <v>295</v>
      </c>
      <c r="B12" s="70"/>
      <c r="D12" s="56" t="s">
        <v>198</v>
      </c>
      <c r="E12" s="72">
        <v>7284</v>
      </c>
      <c r="G12" s="20" t="s">
        <v>199</v>
      </c>
      <c r="H12" s="7">
        <v>21094</v>
      </c>
      <c r="I12" s="7">
        <v>14290</v>
      </c>
      <c r="J12" s="7">
        <v>25766</v>
      </c>
      <c r="K12" s="7">
        <v>16416</v>
      </c>
      <c r="L12" s="7">
        <v>22322</v>
      </c>
      <c r="M12" s="60">
        <v>10464</v>
      </c>
      <c r="N12" s="60">
        <v>10816</v>
      </c>
      <c r="O12" s="60">
        <f>SUM(H12:N12)</f>
        <v>121168</v>
      </c>
    </row>
    <row r="13" spans="1:7" ht="15.75">
      <c r="A13" s="36" t="s">
        <v>188</v>
      </c>
      <c r="B13" s="71"/>
      <c r="D13" s="57" t="s">
        <v>224</v>
      </c>
      <c r="E13" s="71">
        <v>6970</v>
      </c>
      <c r="F13" s="18"/>
      <c r="G13" s="27"/>
    </row>
    <row r="14" spans="1:6" ht="15.75">
      <c r="A14" s="36" t="s">
        <v>263</v>
      </c>
      <c r="B14" s="71">
        <v>7464</v>
      </c>
      <c r="D14" s="57" t="s">
        <v>215</v>
      </c>
      <c r="E14" s="71">
        <v>6442</v>
      </c>
      <c r="F14" s="17"/>
    </row>
    <row r="15" spans="1:6" ht="15.75">
      <c r="A15" s="36" t="s">
        <v>216</v>
      </c>
      <c r="B15" s="71">
        <v>3900</v>
      </c>
      <c r="D15" s="57" t="s">
        <v>267</v>
      </c>
      <c r="E15" s="71"/>
      <c r="F15" s="17"/>
    </row>
    <row r="16" spans="1:6" ht="15.75">
      <c r="A16" s="36" t="s">
        <v>189</v>
      </c>
      <c r="B16" s="71"/>
      <c r="D16" s="57" t="s">
        <v>211</v>
      </c>
      <c r="E16" s="71"/>
      <c r="F16" s="17"/>
    </row>
    <row r="17" spans="1:5" ht="15.75">
      <c r="A17" s="39" t="s">
        <v>33</v>
      </c>
      <c r="B17" s="71"/>
      <c r="D17" s="57" t="s">
        <v>288</v>
      </c>
      <c r="E17" s="71"/>
    </row>
    <row r="18" spans="1:5" ht="15.75">
      <c r="A18" s="36" t="s">
        <v>46</v>
      </c>
      <c r="B18" s="71">
        <v>686</v>
      </c>
      <c r="C18" s="58"/>
      <c r="D18" s="57" t="s">
        <v>55</v>
      </c>
      <c r="E18" s="38"/>
    </row>
    <row r="19" spans="1:5" ht="15.75">
      <c r="A19" s="36"/>
      <c r="B19" s="37"/>
      <c r="C19" s="58"/>
      <c r="D19" s="57"/>
      <c r="E19" s="38"/>
    </row>
    <row r="20" spans="1:5" ht="15.75">
      <c r="A20" s="36"/>
      <c r="B20" s="37"/>
      <c r="C20" s="65"/>
      <c r="D20" s="57"/>
      <c r="E20" s="38"/>
    </row>
    <row r="21" spans="1:5" ht="15.75">
      <c r="A21" s="40">
        <v>3</v>
      </c>
      <c r="B21" s="41"/>
      <c r="C21" s="58"/>
      <c r="D21" s="29">
        <v>2</v>
      </c>
      <c r="E21" s="41"/>
    </row>
    <row r="22" spans="1:5" ht="15.75">
      <c r="A22" s="42" t="s">
        <v>230</v>
      </c>
      <c r="B22" s="41">
        <f>SUM(B12:B21)</f>
        <v>12050</v>
      </c>
      <c r="C22" s="58"/>
      <c r="D22" s="42" t="s">
        <v>230</v>
      </c>
      <c r="E22" s="41">
        <f>SUM(E12:E21)</f>
        <v>20696</v>
      </c>
    </row>
    <row r="23" spans="1:5" ht="15.75">
      <c r="A23" s="20"/>
      <c r="B23" s="21"/>
      <c r="C23" s="58"/>
      <c r="D23" s="21"/>
      <c r="E23" s="21"/>
    </row>
    <row r="24" spans="1:5" ht="15.75">
      <c r="A24" s="17" t="s">
        <v>200</v>
      </c>
      <c r="B24" s="17" t="s">
        <v>256</v>
      </c>
      <c r="C24" s="58"/>
      <c r="D24" s="17" t="s">
        <v>199</v>
      </c>
      <c r="E24" s="17" t="s">
        <v>256</v>
      </c>
    </row>
    <row r="25" spans="1:5" ht="15.75">
      <c r="A25" s="35" t="s">
        <v>195</v>
      </c>
      <c r="B25" s="70">
        <v>9626</v>
      </c>
      <c r="C25" s="58"/>
      <c r="D25" s="35" t="s">
        <v>264</v>
      </c>
      <c r="E25" s="70">
        <v>7440</v>
      </c>
    </row>
    <row r="26" spans="1:5" ht="15.75">
      <c r="A26" s="36" t="s">
        <v>190</v>
      </c>
      <c r="B26" s="71">
        <v>8078</v>
      </c>
      <c r="C26" s="58"/>
      <c r="D26" s="36" t="s">
        <v>217</v>
      </c>
      <c r="E26" s="71"/>
    </row>
    <row r="27" spans="1:5" ht="15.75">
      <c r="A27" s="36" t="s">
        <v>296</v>
      </c>
      <c r="B27" s="71"/>
      <c r="C27" s="58"/>
      <c r="D27" s="36" t="s">
        <v>262</v>
      </c>
      <c r="E27" s="71"/>
    </row>
    <row r="28" spans="1:5" ht="15.75">
      <c r="A28" s="36" t="s">
        <v>235</v>
      </c>
      <c r="B28" s="71">
        <v>5062</v>
      </c>
      <c r="C28" s="58"/>
      <c r="D28" s="36" t="s">
        <v>213</v>
      </c>
      <c r="E28" s="71"/>
    </row>
    <row r="29" spans="1:5" ht="15.75">
      <c r="A29" s="36" t="s">
        <v>218</v>
      </c>
      <c r="B29" s="71"/>
      <c r="C29" s="58"/>
      <c r="D29" s="36" t="s">
        <v>51</v>
      </c>
      <c r="E29" s="71">
        <v>6788</v>
      </c>
    </row>
    <row r="30" spans="1:5" ht="15.75">
      <c r="A30" s="36" t="s">
        <v>39</v>
      </c>
      <c r="B30" s="71"/>
      <c r="C30" s="58"/>
      <c r="D30" s="36" t="s">
        <v>210</v>
      </c>
      <c r="E30" s="71">
        <v>6866</v>
      </c>
    </row>
    <row r="31" spans="1:5" ht="15.75">
      <c r="A31" s="36" t="s">
        <v>32</v>
      </c>
      <c r="B31" s="71"/>
      <c r="C31" s="58"/>
      <c r="D31" s="36" t="s">
        <v>214</v>
      </c>
      <c r="E31" s="71"/>
    </row>
    <row r="32" spans="1:5" ht="15.75">
      <c r="A32" s="36"/>
      <c r="B32" s="38"/>
      <c r="C32" s="58"/>
      <c r="D32" s="36"/>
      <c r="E32" s="38"/>
    </row>
    <row r="33" spans="1:5" ht="15.75">
      <c r="A33" s="55"/>
      <c r="B33" s="38"/>
      <c r="C33" s="58"/>
      <c r="D33" s="36"/>
      <c r="E33" s="38"/>
    </row>
    <row r="34" spans="1:5" ht="15.75">
      <c r="A34" s="40">
        <v>0</v>
      </c>
      <c r="B34" s="43"/>
      <c r="D34" s="40">
        <v>1</v>
      </c>
      <c r="E34" s="43"/>
    </row>
    <row r="35" spans="1:5" ht="15.75">
      <c r="A35" s="42" t="s">
        <v>230</v>
      </c>
      <c r="B35" s="50">
        <f>SUM(B25:B34)</f>
        <v>22766</v>
      </c>
      <c r="D35" s="42" t="s">
        <v>230</v>
      </c>
      <c r="E35" s="41">
        <f>SUM(E25:E34)</f>
        <v>21094</v>
      </c>
    </row>
    <row r="36" spans="1:5" ht="15.75">
      <c r="A36" s="59"/>
      <c r="B36" s="33"/>
      <c r="D36" s="33"/>
      <c r="E36" s="33"/>
    </row>
    <row r="37" spans="1:14" ht="16.5" thickBot="1">
      <c r="A37" s="23"/>
      <c r="B37" s="65"/>
      <c r="C37" s="65"/>
      <c r="D37" s="65"/>
      <c r="E37" s="65"/>
      <c r="F37" s="65"/>
      <c r="G37" s="34"/>
      <c r="H37" s="34"/>
      <c r="I37" s="34"/>
      <c r="J37" s="30"/>
      <c r="K37" s="30"/>
      <c r="L37" s="30"/>
      <c r="M37" s="30"/>
      <c r="N37" s="30"/>
    </row>
    <row r="38" spans="1:14" ht="16.5" thickTop="1">
      <c r="A38" s="76" t="s">
        <v>54</v>
      </c>
      <c r="B38" s="76" t="s">
        <v>53</v>
      </c>
      <c r="C38" s="77"/>
      <c r="D38" s="78"/>
      <c r="E38" s="78"/>
      <c r="F38" s="65"/>
      <c r="G38" s="34"/>
      <c r="H38" s="34"/>
      <c r="I38" s="34"/>
      <c r="J38" s="30"/>
      <c r="K38" s="30"/>
      <c r="L38" s="30"/>
      <c r="M38" s="30"/>
      <c r="N38" s="30"/>
    </row>
    <row r="39" spans="1:14" ht="15.75">
      <c r="A39" s="23" t="s">
        <v>202</v>
      </c>
      <c r="B39" s="17" t="s">
        <v>256</v>
      </c>
      <c r="D39" s="17" t="s">
        <v>201</v>
      </c>
      <c r="E39" s="17" t="s">
        <v>256</v>
      </c>
      <c r="F39" s="65"/>
      <c r="G39" s="34"/>
      <c r="H39" s="34"/>
      <c r="I39" s="34"/>
      <c r="J39" s="30"/>
      <c r="K39" s="30"/>
      <c r="L39" s="30"/>
      <c r="M39" s="30"/>
      <c r="N39" s="30"/>
    </row>
    <row r="40" spans="1:14" ht="15.75">
      <c r="A40" s="35" t="s">
        <v>295</v>
      </c>
      <c r="B40" s="70">
        <v>6480</v>
      </c>
      <c r="D40" s="56" t="s">
        <v>198</v>
      </c>
      <c r="E40" s="72">
        <v>5120</v>
      </c>
      <c r="F40" s="65"/>
      <c r="G40" s="34"/>
      <c r="H40" s="34"/>
      <c r="I40" s="34"/>
      <c r="J40" s="30"/>
      <c r="K40" s="30"/>
      <c r="L40" s="30"/>
      <c r="M40" s="30"/>
      <c r="N40" s="30"/>
    </row>
    <row r="41" spans="1:14" ht="15.75">
      <c r="A41" s="36" t="s">
        <v>188</v>
      </c>
      <c r="B41" s="71">
        <v>4670</v>
      </c>
      <c r="D41" s="57" t="s">
        <v>224</v>
      </c>
      <c r="E41" s="71">
        <v>5840</v>
      </c>
      <c r="F41" s="65"/>
      <c r="G41" s="34"/>
      <c r="H41" s="34"/>
      <c r="I41" s="34"/>
      <c r="J41" s="30"/>
      <c r="K41" s="30"/>
      <c r="L41" s="30"/>
      <c r="M41" s="30"/>
      <c r="N41" s="30"/>
    </row>
    <row r="42" spans="1:14" ht="15.75">
      <c r="A42" s="36" t="s">
        <v>263</v>
      </c>
      <c r="B42" s="71">
        <v>3570</v>
      </c>
      <c r="D42" s="57" t="s">
        <v>215</v>
      </c>
      <c r="E42" s="71"/>
      <c r="F42" s="65"/>
      <c r="G42" s="34"/>
      <c r="H42" s="34"/>
      <c r="I42" s="34"/>
      <c r="J42" s="30"/>
      <c r="K42" s="30"/>
      <c r="L42" s="30"/>
      <c r="M42" s="30"/>
      <c r="N42" s="30"/>
    </row>
    <row r="43" spans="1:14" ht="15.75">
      <c r="A43" s="36" t="s">
        <v>216</v>
      </c>
      <c r="B43" s="71"/>
      <c r="D43" s="57" t="s">
        <v>267</v>
      </c>
      <c r="E43" s="71"/>
      <c r="F43" s="65"/>
      <c r="G43" s="34"/>
      <c r="H43" s="34"/>
      <c r="I43" s="34"/>
      <c r="J43" s="30"/>
      <c r="K43" s="30"/>
      <c r="L43" s="30"/>
      <c r="M43" s="30"/>
      <c r="N43" s="30"/>
    </row>
    <row r="44" spans="1:14" ht="15.75">
      <c r="A44" s="36" t="s">
        <v>189</v>
      </c>
      <c r="B44" s="71"/>
      <c r="D44" s="57" t="s">
        <v>211</v>
      </c>
      <c r="E44" s="71"/>
      <c r="F44" s="65"/>
      <c r="G44" s="34"/>
      <c r="H44" s="34"/>
      <c r="I44" s="34"/>
      <c r="J44" s="30"/>
      <c r="K44" s="30"/>
      <c r="L44" s="30"/>
      <c r="M44" s="30"/>
      <c r="N44" s="30"/>
    </row>
    <row r="45" spans="1:14" ht="15.75">
      <c r="A45" s="39" t="s">
        <v>33</v>
      </c>
      <c r="B45" s="71"/>
      <c r="D45" s="57" t="s">
        <v>288</v>
      </c>
      <c r="E45" s="71"/>
      <c r="F45" s="65"/>
      <c r="G45" s="34"/>
      <c r="H45" s="34"/>
      <c r="I45" s="34"/>
      <c r="J45" s="30"/>
      <c r="K45" s="30"/>
      <c r="L45" s="30"/>
      <c r="M45" s="30"/>
      <c r="N45" s="30"/>
    </row>
    <row r="46" spans="1:14" ht="15.75">
      <c r="A46" s="36" t="s">
        <v>46</v>
      </c>
      <c r="B46" s="71"/>
      <c r="C46" s="58"/>
      <c r="D46" s="57" t="s">
        <v>55</v>
      </c>
      <c r="E46" s="71">
        <v>3740</v>
      </c>
      <c r="F46" s="65"/>
      <c r="G46" s="34"/>
      <c r="H46" s="34"/>
      <c r="I46" s="34"/>
      <c r="J46" s="30"/>
      <c r="K46" s="30"/>
      <c r="L46" s="30"/>
      <c r="M46" s="30"/>
      <c r="N46" s="30"/>
    </row>
    <row r="47" spans="1:14" ht="15.75">
      <c r="A47" s="36"/>
      <c r="B47" s="37"/>
      <c r="C47" s="58"/>
      <c r="D47" s="57"/>
      <c r="E47" s="38"/>
      <c r="F47" s="65"/>
      <c r="G47" s="34"/>
      <c r="H47" s="34"/>
      <c r="I47" s="34"/>
      <c r="J47" s="30"/>
      <c r="K47" s="30"/>
      <c r="L47" s="30"/>
      <c r="M47" s="30"/>
      <c r="N47" s="30"/>
    </row>
    <row r="48" spans="1:14" ht="15.75">
      <c r="A48" s="36"/>
      <c r="B48" s="37"/>
      <c r="C48" s="65"/>
      <c r="D48" s="57"/>
      <c r="E48" s="38"/>
      <c r="F48" s="65"/>
      <c r="G48" s="34"/>
      <c r="H48" s="34"/>
      <c r="I48" s="34"/>
      <c r="J48" s="30"/>
      <c r="K48" s="30"/>
      <c r="L48" s="30"/>
      <c r="M48" s="30"/>
      <c r="N48" s="30"/>
    </row>
    <row r="49" spans="1:14" ht="15.75">
      <c r="A49" s="40">
        <v>0</v>
      </c>
      <c r="B49" s="41"/>
      <c r="C49" s="58"/>
      <c r="D49" s="29">
        <v>1</v>
      </c>
      <c r="E49" s="41"/>
      <c r="F49" s="65"/>
      <c r="G49" s="34"/>
      <c r="H49" s="34"/>
      <c r="I49" s="34"/>
      <c r="J49" s="30"/>
      <c r="K49" s="30"/>
      <c r="L49" s="30"/>
      <c r="M49" s="30"/>
      <c r="N49" s="30"/>
    </row>
    <row r="50" spans="1:14" ht="15.75">
      <c r="A50" s="42" t="s">
        <v>230</v>
      </c>
      <c r="B50" s="41">
        <f>SUM(B40:B49)</f>
        <v>14720</v>
      </c>
      <c r="C50" s="58"/>
      <c r="D50" s="42" t="s">
        <v>230</v>
      </c>
      <c r="E50" s="41">
        <f>SUM(E40:E49)</f>
        <v>14700</v>
      </c>
      <c r="F50" s="65"/>
      <c r="G50" s="34"/>
      <c r="H50" s="34"/>
      <c r="I50" s="34"/>
      <c r="J50" s="30"/>
      <c r="K50" s="30"/>
      <c r="L50" s="30"/>
      <c r="M50" s="30"/>
      <c r="N50" s="30"/>
    </row>
    <row r="51" spans="1:14" ht="15.75">
      <c r="A51" s="20"/>
      <c r="B51" s="21"/>
      <c r="C51" s="58"/>
      <c r="D51" s="21"/>
      <c r="E51" s="21"/>
      <c r="F51" s="65"/>
      <c r="G51" s="34"/>
      <c r="H51" s="34"/>
      <c r="I51" s="34"/>
      <c r="J51" s="30"/>
      <c r="K51" s="30"/>
      <c r="L51" s="30"/>
      <c r="M51" s="30"/>
      <c r="N51" s="30"/>
    </row>
    <row r="52" spans="1:14" ht="15.75">
      <c r="A52" s="17" t="s">
        <v>200</v>
      </c>
      <c r="B52" s="17" t="s">
        <v>256</v>
      </c>
      <c r="C52" s="58"/>
      <c r="D52" s="17" t="s">
        <v>199</v>
      </c>
      <c r="E52" s="17" t="s">
        <v>256</v>
      </c>
      <c r="F52" s="65"/>
      <c r="G52" s="34"/>
      <c r="H52" s="34"/>
      <c r="I52" s="34"/>
      <c r="J52" s="30"/>
      <c r="K52" s="30"/>
      <c r="L52" s="30"/>
      <c r="M52" s="30"/>
      <c r="N52" s="30"/>
    </row>
    <row r="53" spans="1:14" ht="15.75">
      <c r="A53" s="35" t="s">
        <v>195</v>
      </c>
      <c r="B53" s="70">
        <v>7520</v>
      </c>
      <c r="C53" s="58"/>
      <c r="D53" s="35" t="s">
        <v>264</v>
      </c>
      <c r="E53" s="70">
        <v>6490</v>
      </c>
      <c r="F53" s="65"/>
      <c r="G53" s="34"/>
      <c r="H53" s="34"/>
      <c r="I53" s="34"/>
      <c r="J53" s="30"/>
      <c r="K53" s="30"/>
      <c r="L53" s="30"/>
      <c r="M53" s="30"/>
      <c r="N53" s="30"/>
    </row>
    <row r="54" spans="1:14" ht="15.75">
      <c r="A54" s="36" t="s">
        <v>190</v>
      </c>
      <c r="B54" s="71"/>
      <c r="C54" s="58"/>
      <c r="D54" s="36" t="s">
        <v>217</v>
      </c>
      <c r="E54" s="71">
        <v>2900</v>
      </c>
      <c r="F54" s="65"/>
      <c r="G54" s="34"/>
      <c r="H54" s="34"/>
      <c r="I54" s="34"/>
      <c r="J54" s="30"/>
      <c r="K54" s="30"/>
      <c r="L54" s="30"/>
      <c r="M54" s="30"/>
      <c r="N54" s="30"/>
    </row>
    <row r="55" spans="1:14" ht="15.75">
      <c r="A55" s="36" t="s">
        <v>296</v>
      </c>
      <c r="B55" s="71">
        <v>3140</v>
      </c>
      <c r="C55" s="58"/>
      <c r="D55" s="36" t="s">
        <v>262</v>
      </c>
      <c r="E55" s="71"/>
      <c r="F55" s="65"/>
      <c r="G55" s="34"/>
      <c r="H55" s="34"/>
      <c r="I55" s="34"/>
      <c r="J55" s="30"/>
      <c r="K55" s="30"/>
      <c r="L55" s="30"/>
      <c r="M55" s="30"/>
      <c r="N55" s="30"/>
    </row>
    <row r="56" spans="1:14" ht="15.75">
      <c r="A56" s="36" t="s">
        <v>235</v>
      </c>
      <c r="B56" s="71">
        <v>2930</v>
      </c>
      <c r="C56" s="58"/>
      <c r="D56" s="36" t="s">
        <v>213</v>
      </c>
      <c r="E56" s="71"/>
      <c r="F56" s="65"/>
      <c r="G56" s="34"/>
      <c r="H56" s="34"/>
      <c r="I56" s="34"/>
      <c r="J56" s="30"/>
      <c r="K56" s="30"/>
      <c r="L56" s="30"/>
      <c r="M56" s="30"/>
      <c r="N56" s="30"/>
    </row>
    <row r="57" spans="1:14" ht="15.75">
      <c r="A57" s="36" t="s">
        <v>218</v>
      </c>
      <c r="B57" s="71"/>
      <c r="C57" s="58"/>
      <c r="D57" s="36" t="s">
        <v>51</v>
      </c>
      <c r="E57" s="71">
        <v>4900</v>
      </c>
      <c r="F57" s="65"/>
      <c r="G57" s="34"/>
      <c r="H57" s="34"/>
      <c r="I57" s="34"/>
      <c r="J57" s="30"/>
      <c r="K57" s="30"/>
      <c r="L57" s="30"/>
      <c r="M57" s="30"/>
      <c r="N57" s="30"/>
    </row>
    <row r="58" spans="1:14" ht="15.75">
      <c r="A58" s="36" t="s">
        <v>39</v>
      </c>
      <c r="B58" s="71"/>
      <c r="C58" s="58"/>
      <c r="D58" s="36" t="s">
        <v>210</v>
      </c>
      <c r="E58" s="71"/>
      <c r="F58" s="65"/>
      <c r="G58" s="34"/>
      <c r="H58" s="34"/>
      <c r="I58" s="34"/>
      <c r="J58" s="30"/>
      <c r="K58" s="30"/>
      <c r="L58" s="30"/>
      <c r="M58" s="30"/>
      <c r="N58" s="30"/>
    </row>
    <row r="59" spans="1:14" ht="15.75">
      <c r="A59" s="36" t="s">
        <v>32</v>
      </c>
      <c r="B59" s="71"/>
      <c r="C59" s="58"/>
      <c r="D59" s="36" t="s">
        <v>214</v>
      </c>
      <c r="E59" s="71"/>
      <c r="F59" s="65"/>
      <c r="G59" s="34"/>
      <c r="H59" s="34"/>
      <c r="I59" s="34"/>
      <c r="J59" s="30"/>
      <c r="K59" s="30"/>
      <c r="L59" s="30"/>
      <c r="M59" s="30"/>
      <c r="N59" s="30"/>
    </row>
    <row r="60" spans="1:14" ht="15.75">
      <c r="A60" s="36"/>
      <c r="B60" s="38"/>
      <c r="C60" s="58"/>
      <c r="D60" s="36"/>
      <c r="E60" s="38"/>
      <c r="F60" s="65"/>
      <c r="G60" s="34"/>
      <c r="H60" s="34"/>
      <c r="I60" s="34"/>
      <c r="J60" s="30"/>
      <c r="K60" s="30"/>
      <c r="L60" s="30"/>
      <c r="M60" s="30"/>
      <c r="N60" s="30"/>
    </row>
    <row r="61" spans="1:14" ht="15.75">
      <c r="A61" s="55"/>
      <c r="B61" s="38"/>
      <c r="C61" s="58"/>
      <c r="D61" s="36"/>
      <c r="E61" s="38"/>
      <c r="F61" s="65"/>
      <c r="G61" s="34"/>
      <c r="H61" s="34"/>
      <c r="I61" s="34"/>
      <c r="J61" s="30"/>
      <c r="K61" s="30"/>
      <c r="L61" s="30"/>
      <c r="M61" s="30"/>
      <c r="N61" s="30"/>
    </row>
    <row r="62" spans="1:14" ht="15.75">
      <c r="A62" s="40">
        <v>3</v>
      </c>
      <c r="B62" s="43"/>
      <c r="D62" s="40">
        <v>2</v>
      </c>
      <c r="E62" s="43"/>
      <c r="F62" s="65"/>
      <c r="G62" s="34"/>
      <c r="H62" s="34"/>
      <c r="I62" s="34"/>
      <c r="J62" s="30"/>
      <c r="K62" s="30"/>
      <c r="L62" s="30"/>
      <c r="M62" s="30"/>
      <c r="N62" s="30"/>
    </row>
    <row r="63" spans="1:14" ht="15.75">
      <c r="A63" s="42" t="s">
        <v>230</v>
      </c>
      <c r="B63" s="50">
        <f>SUM(B53:B62)</f>
        <v>13590</v>
      </c>
      <c r="D63" s="42" t="s">
        <v>230</v>
      </c>
      <c r="E63" s="41">
        <f>SUM(E53:E62)</f>
        <v>14290</v>
      </c>
      <c r="F63" s="65"/>
      <c r="G63" s="34"/>
      <c r="H63" s="34"/>
      <c r="I63" s="34"/>
      <c r="J63" s="30"/>
      <c r="K63" s="30"/>
      <c r="L63" s="30"/>
      <c r="M63" s="30"/>
      <c r="N63" s="30"/>
    </row>
    <row r="64" spans="1:14" ht="15.75">
      <c r="A64" s="59"/>
      <c r="B64" s="33"/>
      <c r="D64" s="33"/>
      <c r="E64" s="33"/>
      <c r="F64" s="65"/>
      <c r="G64" s="34"/>
      <c r="H64" s="34"/>
      <c r="I64" s="34"/>
      <c r="J64" s="30"/>
      <c r="K64" s="30"/>
      <c r="L64" s="30"/>
      <c r="M64" s="30"/>
      <c r="N64" s="30"/>
    </row>
    <row r="65" spans="1:14" ht="16.5" thickBot="1">
      <c r="A65" s="23"/>
      <c r="B65" s="65"/>
      <c r="C65" s="65"/>
      <c r="D65" s="65"/>
      <c r="E65" s="65"/>
      <c r="F65" s="65"/>
      <c r="G65" s="34"/>
      <c r="H65" s="34"/>
      <c r="I65" s="34"/>
      <c r="J65" s="30"/>
      <c r="K65" s="30"/>
      <c r="L65" s="30"/>
      <c r="M65" s="30"/>
      <c r="N65" s="30"/>
    </row>
    <row r="66" spans="1:14" ht="16.5" thickTop="1">
      <c r="A66" s="76" t="s">
        <v>58</v>
      </c>
      <c r="B66" s="76" t="s">
        <v>57</v>
      </c>
      <c r="C66" s="77"/>
      <c r="D66" s="78"/>
      <c r="E66" s="78"/>
      <c r="F66" s="65"/>
      <c r="G66" s="34"/>
      <c r="H66" s="34"/>
      <c r="I66" s="34"/>
      <c r="J66" s="30"/>
      <c r="K66" s="30"/>
      <c r="L66" s="30"/>
      <c r="M66" s="30"/>
      <c r="N66" s="30"/>
    </row>
    <row r="67" spans="1:14" ht="15.75">
      <c r="A67" s="23" t="s">
        <v>202</v>
      </c>
      <c r="B67" s="17" t="s">
        <v>256</v>
      </c>
      <c r="D67" s="17" t="s">
        <v>201</v>
      </c>
      <c r="E67" s="17" t="s">
        <v>256</v>
      </c>
      <c r="F67" s="65"/>
      <c r="G67" s="34"/>
      <c r="H67" s="34"/>
      <c r="I67" s="34"/>
      <c r="J67" s="30"/>
      <c r="K67" s="30"/>
      <c r="L67" s="30"/>
      <c r="M67" s="30"/>
      <c r="N67" s="30"/>
    </row>
    <row r="68" spans="1:14" ht="15.75">
      <c r="A68" s="35" t="s">
        <v>295</v>
      </c>
      <c r="B68" s="70"/>
      <c r="D68" s="56" t="s">
        <v>198</v>
      </c>
      <c r="E68" s="72">
        <v>16100</v>
      </c>
      <c r="F68" s="65"/>
      <c r="G68" s="34"/>
      <c r="H68" s="34"/>
      <c r="I68" s="34"/>
      <c r="J68" s="30"/>
      <c r="K68" s="30"/>
      <c r="L68" s="30"/>
      <c r="M68" s="30"/>
      <c r="N68" s="30"/>
    </row>
    <row r="69" spans="1:14" ht="15.75">
      <c r="A69" s="36" t="s">
        <v>188</v>
      </c>
      <c r="B69" s="71"/>
      <c r="D69" s="57" t="s">
        <v>224</v>
      </c>
      <c r="E69" s="71">
        <v>6172</v>
      </c>
      <c r="F69" s="65"/>
      <c r="G69" s="34"/>
      <c r="H69" s="34"/>
      <c r="I69" s="34"/>
      <c r="J69" s="30"/>
      <c r="K69" s="30"/>
      <c r="L69" s="30"/>
      <c r="M69" s="30"/>
      <c r="N69" s="30"/>
    </row>
    <row r="70" spans="1:14" ht="15.75">
      <c r="A70" s="36" t="s">
        <v>263</v>
      </c>
      <c r="B70" s="71">
        <v>6664</v>
      </c>
      <c r="D70" s="57" t="s">
        <v>215</v>
      </c>
      <c r="E70" s="71"/>
      <c r="F70" s="65"/>
      <c r="G70" s="34"/>
      <c r="H70" s="34"/>
      <c r="I70" s="34"/>
      <c r="J70" s="30"/>
      <c r="K70" s="30"/>
      <c r="L70" s="30"/>
      <c r="M70" s="30"/>
      <c r="N70" s="30"/>
    </row>
    <row r="71" spans="1:14" ht="15.75">
      <c r="A71" s="36" t="s">
        <v>216</v>
      </c>
      <c r="B71" s="71">
        <v>7394</v>
      </c>
      <c r="D71" s="57" t="s">
        <v>267</v>
      </c>
      <c r="E71" s="71"/>
      <c r="F71" s="65"/>
      <c r="G71" s="34"/>
      <c r="H71" s="34"/>
      <c r="I71" s="34"/>
      <c r="J71" s="30"/>
      <c r="K71" s="30"/>
      <c r="L71" s="30"/>
      <c r="M71" s="30"/>
      <c r="N71" s="30"/>
    </row>
    <row r="72" spans="1:14" ht="15.75">
      <c r="A72" s="36" t="s">
        <v>189</v>
      </c>
      <c r="B72" s="71">
        <v>6224</v>
      </c>
      <c r="D72" s="57" t="s">
        <v>211</v>
      </c>
      <c r="E72" s="71"/>
      <c r="F72" s="65"/>
      <c r="G72" s="34"/>
      <c r="H72" s="34"/>
      <c r="I72" s="34"/>
      <c r="J72" s="30"/>
      <c r="K72" s="30"/>
      <c r="L72" s="30"/>
      <c r="M72" s="30"/>
      <c r="N72" s="30"/>
    </row>
    <row r="73" spans="1:14" ht="15.75">
      <c r="A73" s="39" t="s">
        <v>33</v>
      </c>
      <c r="B73" s="71"/>
      <c r="D73" s="57" t="s">
        <v>288</v>
      </c>
      <c r="E73" s="71"/>
      <c r="F73" s="65"/>
      <c r="G73" s="34"/>
      <c r="H73" s="34"/>
      <c r="I73" s="34"/>
      <c r="J73" s="30"/>
      <c r="K73" s="30"/>
      <c r="L73" s="30"/>
      <c r="M73" s="30"/>
      <c r="N73" s="30"/>
    </row>
    <row r="74" spans="1:14" ht="15.75">
      <c r="A74" s="36" t="s">
        <v>46</v>
      </c>
      <c r="B74" s="71"/>
      <c r="C74" s="58"/>
      <c r="D74" s="57" t="s">
        <v>55</v>
      </c>
      <c r="E74" s="71">
        <v>8550</v>
      </c>
      <c r="F74" s="65"/>
      <c r="G74" s="34"/>
      <c r="H74" s="34"/>
      <c r="I74" s="34"/>
      <c r="J74" s="30"/>
      <c r="K74" s="30"/>
      <c r="L74" s="30"/>
      <c r="M74" s="30"/>
      <c r="N74" s="30"/>
    </row>
    <row r="75" spans="1:14" ht="15.75">
      <c r="A75" s="36"/>
      <c r="B75" s="37"/>
      <c r="C75" s="58"/>
      <c r="D75" s="57"/>
      <c r="E75" s="38"/>
      <c r="F75" s="65"/>
      <c r="G75" s="34"/>
      <c r="H75" s="34"/>
      <c r="I75" s="34"/>
      <c r="J75" s="30"/>
      <c r="K75" s="30"/>
      <c r="L75" s="30"/>
      <c r="M75" s="30"/>
      <c r="N75" s="30"/>
    </row>
    <row r="76" spans="1:14" ht="15.75">
      <c r="A76" s="36"/>
      <c r="B76" s="37"/>
      <c r="C76" s="65"/>
      <c r="D76" s="57"/>
      <c r="E76" s="38"/>
      <c r="F76" s="65"/>
      <c r="G76" s="34"/>
      <c r="H76" s="34"/>
      <c r="I76" s="34"/>
      <c r="J76" s="30"/>
      <c r="K76" s="30"/>
      <c r="L76" s="30"/>
      <c r="M76" s="30"/>
      <c r="N76" s="30"/>
    </row>
    <row r="77" spans="1:14" ht="15.75">
      <c r="A77" s="40">
        <v>3</v>
      </c>
      <c r="B77" s="41"/>
      <c r="C77" s="58"/>
      <c r="D77" s="29">
        <v>0</v>
      </c>
      <c r="E77" s="41"/>
      <c r="F77" s="65"/>
      <c r="G77" s="34"/>
      <c r="H77" s="34"/>
      <c r="I77" s="34"/>
      <c r="J77" s="30"/>
      <c r="K77" s="30"/>
      <c r="L77" s="30"/>
      <c r="M77" s="30"/>
      <c r="N77" s="30"/>
    </row>
    <row r="78" spans="1:14" ht="15.75">
      <c r="A78" s="42" t="s">
        <v>230</v>
      </c>
      <c r="B78" s="41">
        <f>SUM(B68:B77)</f>
        <v>20282</v>
      </c>
      <c r="C78" s="58"/>
      <c r="D78" s="42" t="s">
        <v>230</v>
      </c>
      <c r="E78" s="41">
        <f>SUM(E68:E77)</f>
        <v>30822</v>
      </c>
      <c r="F78" s="65"/>
      <c r="G78" s="34"/>
      <c r="H78" s="34"/>
      <c r="I78" s="34"/>
      <c r="J78" s="30"/>
      <c r="K78" s="30"/>
      <c r="L78" s="30"/>
      <c r="M78" s="30"/>
      <c r="N78" s="30"/>
    </row>
    <row r="79" spans="1:14" ht="15.75">
      <c r="A79" s="20"/>
      <c r="B79" s="21"/>
      <c r="C79" s="58"/>
      <c r="D79" s="21"/>
      <c r="E79" s="21"/>
      <c r="F79" s="65"/>
      <c r="G79" s="34"/>
      <c r="H79" s="34"/>
      <c r="I79" s="34"/>
      <c r="J79" s="30"/>
      <c r="K79" s="30"/>
      <c r="L79" s="30"/>
      <c r="M79" s="30"/>
      <c r="N79" s="30"/>
    </row>
    <row r="80" spans="1:14" ht="15.75">
      <c r="A80" s="17" t="s">
        <v>200</v>
      </c>
      <c r="B80" s="17" t="s">
        <v>256</v>
      </c>
      <c r="C80" s="58"/>
      <c r="D80" s="17" t="s">
        <v>199</v>
      </c>
      <c r="E80" s="17" t="s">
        <v>256</v>
      </c>
      <c r="F80" s="65"/>
      <c r="G80" s="34"/>
      <c r="H80" s="34"/>
      <c r="I80" s="34"/>
      <c r="J80" s="30"/>
      <c r="K80" s="30"/>
      <c r="L80" s="30"/>
      <c r="M80" s="30"/>
      <c r="N80" s="30"/>
    </row>
    <row r="81" spans="1:14" ht="15.75">
      <c r="A81" s="35" t="s">
        <v>195</v>
      </c>
      <c r="B81" s="70">
        <v>10776</v>
      </c>
      <c r="C81" s="58"/>
      <c r="D81" s="35" t="s">
        <v>264</v>
      </c>
      <c r="E81" s="70">
        <v>11594</v>
      </c>
      <c r="F81" s="65"/>
      <c r="G81" s="34"/>
      <c r="H81" s="34"/>
      <c r="I81" s="34"/>
      <c r="J81" s="30"/>
      <c r="K81" s="30"/>
      <c r="L81" s="30"/>
      <c r="M81" s="30"/>
      <c r="N81" s="30"/>
    </row>
    <row r="82" spans="1:14" ht="15.75">
      <c r="A82" s="36" t="s">
        <v>190</v>
      </c>
      <c r="B82" s="71">
        <v>12808</v>
      </c>
      <c r="C82" s="58"/>
      <c r="D82" s="36" t="s">
        <v>217</v>
      </c>
      <c r="E82" s="71">
        <v>9052</v>
      </c>
      <c r="F82" s="65"/>
      <c r="G82" s="34"/>
      <c r="H82" s="34"/>
      <c r="I82" s="34"/>
      <c r="J82" s="30"/>
      <c r="K82" s="30"/>
      <c r="L82" s="30"/>
      <c r="M82" s="30"/>
      <c r="N82" s="30"/>
    </row>
    <row r="83" spans="1:14" ht="15.75">
      <c r="A83" s="36" t="s">
        <v>296</v>
      </c>
      <c r="B83" s="71"/>
      <c r="C83" s="58"/>
      <c r="D83" s="36" t="s">
        <v>262</v>
      </c>
      <c r="E83" s="71"/>
      <c r="F83" s="65"/>
      <c r="G83" s="34"/>
      <c r="H83" s="34"/>
      <c r="I83" s="34"/>
      <c r="J83" s="30"/>
      <c r="K83" s="30"/>
      <c r="L83" s="30"/>
      <c r="M83" s="30"/>
      <c r="N83" s="30"/>
    </row>
    <row r="84" spans="1:14" ht="15.75">
      <c r="A84" s="36" t="s">
        <v>235</v>
      </c>
      <c r="B84" s="71">
        <v>5186</v>
      </c>
      <c r="C84" s="58"/>
      <c r="D84" s="36" t="s">
        <v>213</v>
      </c>
      <c r="E84" s="71">
        <v>5120</v>
      </c>
      <c r="F84" s="65"/>
      <c r="G84" s="34"/>
      <c r="H84" s="34"/>
      <c r="I84" s="34"/>
      <c r="J84" s="30"/>
      <c r="K84" s="30"/>
      <c r="L84" s="30"/>
      <c r="M84" s="30"/>
      <c r="N84" s="30"/>
    </row>
    <row r="85" spans="1:14" ht="15.75">
      <c r="A85" s="36" t="s">
        <v>218</v>
      </c>
      <c r="B85" s="71"/>
      <c r="C85" s="58"/>
      <c r="D85" s="36" t="s">
        <v>51</v>
      </c>
      <c r="E85" s="71"/>
      <c r="F85" s="65"/>
      <c r="G85" s="34"/>
      <c r="H85" s="34"/>
      <c r="I85" s="34"/>
      <c r="J85" s="30"/>
      <c r="K85" s="30"/>
      <c r="L85" s="30"/>
      <c r="M85" s="30"/>
      <c r="N85" s="30"/>
    </row>
    <row r="86" spans="1:14" ht="15.75">
      <c r="A86" s="36" t="s">
        <v>39</v>
      </c>
      <c r="B86" s="71"/>
      <c r="C86" s="58"/>
      <c r="D86" s="36" t="s">
        <v>210</v>
      </c>
      <c r="E86" s="71"/>
      <c r="F86" s="65"/>
      <c r="G86" s="34"/>
      <c r="H86" s="34"/>
      <c r="I86" s="34"/>
      <c r="J86" s="30"/>
      <c r="K86" s="30"/>
      <c r="L86" s="30"/>
      <c r="M86" s="30"/>
      <c r="N86" s="30"/>
    </row>
    <row r="87" spans="1:14" ht="15.75">
      <c r="A87" s="36" t="s">
        <v>32</v>
      </c>
      <c r="B87" s="71"/>
      <c r="C87" s="58"/>
      <c r="D87" s="36" t="s">
        <v>214</v>
      </c>
      <c r="E87" s="71"/>
      <c r="F87" s="65"/>
      <c r="G87" s="34"/>
      <c r="H87" s="34"/>
      <c r="I87" s="34"/>
      <c r="J87" s="30"/>
      <c r="K87" s="30"/>
      <c r="L87" s="30"/>
      <c r="M87" s="30"/>
      <c r="N87" s="30"/>
    </row>
    <row r="88" spans="1:14" ht="15.75">
      <c r="A88" s="36"/>
      <c r="B88" s="38"/>
      <c r="C88" s="58"/>
      <c r="D88" s="36"/>
      <c r="E88" s="38"/>
      <c r="F88" s="65"/>
      <c r="G88" s="34"/>
      <c r="H88" s="34"/>
      <c r="I88" s="34"/>
      <c r="J88" s="30"/>
      <c r="K88" s="30"/>
      <c r="L88" s="30"/>
      <c r="M88" s="30"/>
      <c r="N88" s="30"/>
    </row>
    <row r="89" spans="1:14" ht="15.75">
      <c r="A89" s="55"/>
      <c r="B89" s="38"/>
      <c r="C89" s="58"/>
      <c r="D89" s="36"/>
      <c r="E89" s="38"/>
      <c r="F89" s="65"/>
      <c r="G89" s="34"/>
      <c r="H89" s="34"/>
      <c r="I89" s="34"/>
      <c r="J89" s="30"/>
      <c r="K89" s="30"/>
      <c r="L89" s="30"/>
      <c r="M89" s="30"/>
      <c r="N89" s="30"/>
    </row>
    <row r="90" spans="1:14" ht="15.75">
      <c r="A90" s="40">
        <v>1</v>
      </c>
      <c r="B90" s="43"/>
      <c r="D90" s="40">
        <v>2</v>
      </c>
      <c r="E90" s="43"/>
      <c r="F90" s="65"/>
      <c r="G90" s="34"/>
      <c r="H90" s="34"/>
      <c r="I90" s="34"/>
      <c r="J90" s="30"/>
      <c r="K90" s="30"/>
      <c r="L90" s="30"/>
      <c r="M90" s="30"/>
      <c r="N90" s="30"/>
    </row>
    <row r="91" spans="1:14" ht="15.75">
      <c r="A91" s="42" t="s">
        <v>230</v>
      </c>
      <c r="B91" s="50">
        <f>SUM(B81:B90)</f>
        <v>28770</v>
      </c>
      <c r="D91" s="42" t="s">
        <v>230</v>
      </c>
      <c r="E91" s="41">
        <f>SUM(E81:E90)</f>
        <v>25766</v>
      </c>
      <c r="F91" s="65"/>
      <c r="G91" s="34"/>
      <c r="H91" s="34"/>
      <c r="I91" s="34"/>
      <c r="J91" s="30"/>
      <c r="K91" s="30"/>
      <c r="L91" s="30"/>
      <c r="M91" s="30"/>
      <c r="N91" s="30"/>
    </row>
    <row r="92" spans="1:14" ht="15.75">
      <c r="A92" s="23"/>
      <c r="B92" s="65"/>
      <c r="C92" s="65"/>
      <c r="D92" s="65"/>
      <c r="E92" s="65"/>
      <c r="F92" s="65"/>
      <c r="G92" s="34"/>
      <c r="H92" s="34"/>
      <c r="I92" s="34"/>
      <c r="J92" s="30"/>
      <c r="K92" s="30"/>
      <c r="L92" s="30"/>
      <c r="M92" s="30"/>
      <c r="N92" s="30"/>
    </row>
    <row r="93" spans="1:14" ht="16.5" thickBot="1">
      <c r="A93" s="23"/>
      <c r="B93" s="65"/>
      <c r="C93" s="65"/>
      <c r="D93" s="65"/>
      <c r="E93" s="65"/>
      <c r="F93" s="65"/>
      <c r="G93" s="34"/>
      <c r="H93" s="34"/>
      <c r="I93" s="34"/>
      <c r="J93" s="30"/>
      <c r="K93" s="30"/>
      <c r="L93" s="30"/>
      <c r="M93" s="30"/>
      <c r="N93" s="30"/>
    </row>
    <row r="94" spans="1:14" ht="16.5" thickTop="1">
      <c r="A94" s="76" t="s">
        <v>73</v>
      </c>
      <c r="B94" s="76" t="s">
        <v>62</v>
      </c>
      <c r="C94" s="77"/>
      <c r="D94" s="78"/>
      <c r="E94" s="78"/>
      <c r="F94" s="65"/>
      <c r="G94" s="34"/>
      <c r="H94" s="34"/>
      <c r="I94" s="34"/>
      <c r="J94" s="30"/>
      <c r="K94" s="30"/>
      <c r="L94" s="30"/>
      <c r="M94" s="30"/>
      <c r="N94" s="30"/>
    </row>
    <row r="95" spans="1:14" ht="15.75">
      <c r="A95" s="23" t="s">
        <v>202</v>
      </c>
      <c r="B95" s="17" t="s">
        <v>256</v>
      </c>
      <c r="D95" s="17" t="s">
        <v>201</v>
      </c>
      <c r="E95" s="17" t="s">
        <v>256</v>
      </c>
      <c r="F95" s="65"/>
      <c r="G95" s="34"/>
      <c r="H95" s="34"/>
      <c r="I95" s="34"/>
      <c r="J95" s="30"/>
      <c r="K95" s="30"/>
      <c r="L95" s="30"/>
      <c r="M95" s="30"/>
      <c r="N95" s="30"/>
    </row>
    <row r="96" spans="1:14" ht="15.75">
      <c r="A96" s="35" t="s">
        <v>295</v>
      </c>
      <c r="B96" s="70">
        <v>7236</v>
      </c>
      <c r="D96" s="56" t="s">
        <v>198</v>
      </c>
      <c r="E96" s="72">
        <v>5312</v>
      </c>
      <c r="F96" s="65"/>
      <c r="G96" s="34"/>
      <c r="H96" s="34"/>
      <c r="I96" s="34"/>
      <c r="J96" s="30"/>
      <c r="K96" s="30"/>
      <c r="L96" s="30"/>
      <c r="M96" s="30"/>
      <c r="N96" s="30"/>
    </row>
    <row r="97" spans="1:14" ht="15.75">
      <c r="A97" s="36" t="s">
        <v>188</v>
      </c>
      <c r="B97" s="71">
        <v>5694</v>
      </c>
      <c r="D97" s="57" t="s">
        <v>224</v>
      </c>
      <c r="E97" s="71"/>
      <c r="F97" s="65"/>
      <c r="G97" s="34"/>
      <c r="H97" s="34"/>
      <c r="I97" s="34"/>
      <c r="J97" s="30"/>
      <c r="K97" s="30"/>
      <c r="L97" s="30"/>
      <c r="M97" s="30"/>
      <c r="N97" s="30"/>
    </row>
    <row r="98" spans="1:14" ht="15.75">
      <c r="A98" s="36" t="s">
        <v>263</v>
      </c>
      <c r="B98" s="71"/>
      <c r="D98" s="57" t="s">
        <v>215</v>
      </c>
      <c r="E98" s="71">
        <v>2652</v>
      </c>
      <c r="F98" s="65"/>
      <c r="G98" s="34"/>
      <c r="H98" s="34"/>
      <c r="I98" s="34"/>
      <c r="J98" s="30"/>
      <c r="K98" s="30"/>
      <c r="L98" s="30"/>
      <c r="M98" s="30"/>
      <c r="N98" s="30"/>
    </row>
    <row r="99" spans="1:14" ht="15.75">
      <c r="A99" s="36" t="s">
        <v>216</v>
      </c>
      <c r="B99" s="71"/>
      <c r="D99" s="57" t="s">
        <v>267</v>
      </c>
      <c r="E99" s="71">
        <v>6098</v>
      </c>
      <c r="F99" s="65"/>
      <c r="G99" s="34"/>
      <c r="H99" s="34"/>
      <c r="I99" s="34"/>
      <c r="J99" s="30"/>
      <c r="K99" s="30"/>
      <c r="L99" s="30"/>
      <c r="M99" s="30"/>
      <c r="N99" s="30"/>
    </row>
    <row r="100" spans="1:14" ht="15.75">
      <c r="A100" s="36" t="s">
        <v>189</v>
      </c>
      <c r="B100" s="71">
        <v>5620</v>
      </c>
      <c r="D100" s="57" t="s">
        <v>211</v>
      </c>
      <c r="E100" s="71"/>
      <c r="F100" s="65"/>
      <c r="G100" s="34"/>
      <c r="H100" s="34"/>
      <c r="I100" s="34"/>
      <c r="J100" s="30"/>
      <c r="K100" s="30"/>
      <c r="L100" s="30"/>
      <c r="M100" s="30"/>
      <c r="N100" s="30"/>
    </row>
    <row r="101" spans="1:14" ht="15.75">
      <c r="A101" s="39" t="s">
        <v>33</v>
      </c>
      <c r="B101" s="71"/>
      <c r="D101" s="57" t="s">
        <v>288</v>
      </c>
      <c r="E101" s="71"/>
      <c r="F101" s="65"/>
      <c r="G101" s="34"/>
      <c r="H101" s="34"/>
      <c r="I101" s="34"/>
      <c r="J101" s="30"/>
      <c r="K101" s="30"/>
      <c r="L101" s="30"/>
      <c r="M101" s="30"/>
      <c r="N101" s="30"/>
    </row>
    <row r="102" spans="1:14" ht="15.75">
      <c r="A102" s="36" t="s">
        <v>46</v>
      </c>
      <c r="B102" s="71"/>
      <c r="C102" s="58"/>
      <c r="D102" s="57" t="s">
        <v>55</v>
      </c>
      <c r="E102" s="71"/>
      <c r="F102" s="65"/>
      <c r="G102" s="34"/>
      <c r="H102" s="34"/>
      <c r="I102" s="34"/>
      <c r="J102" s="30"/>
      <c r="K102" s="30"/>
      <c r="L102" s="30"/>
      <c r="M102" s="30"/>
      <c r="N102" s="30"/>
    </row>
    <row r="103" spans="1:14" ht="15.75">
      <c r="A103" s="36"/>
      <c r="B103" s="37"/>
      <c r="C103" s="58"/>
      <c r="D103" s="57"/>
      <c r="E103" s="38"/>
      <c r="F103" s="65"/>
      <c r="G103" s="34"/>
      <c r="H103" s="34"/>
      <c r="I103" s="34"/>
      <c r="J103" s="30"/>
      <c r="K103" s="30"/>
      <c r="L103" s="30"/>
      <c r="M103" s="30"/>
      <c r="N103" s="30"/>
    </row>
    <row r="104" spans="1:14" ht="15.75">
      <c r="A104" s="36"/>
      <c r="B104" s="37"/>
      <c r="C104" s="65"/>
      <c r="D104" s="57"/>
      <c r="E104" s="38"/>
      <c r="F104" s="65"/>
      <c r="G104" s="34"/>
      <c r="H104" s="34"/>
      <c r="I104" s="34"/>
      <c r="J104" s="30"/>
      <c r="K104" s="30"/>
      <c r="L104" s="30"/>
      <c r="M104" s="30"/>
      <c r="N104" s="30"/>
    </row>
    <row r="105" spans="1:14" ht="15.75">
      <c r="A105" s="40">
        <v>0</v>
      </c>
      <c r="B105" s="41"/>
      <c r="C105" s="58"/>
      <c r="D105" s="29">
        <v>3</v>
      </c>
      <c r="E105" s="41"/>
      <c r="F105" s="65"/>
      <c r="G105" s="34"/>
      <c r="H105" s="34"/>
      <c r="I105" s="34"/>
      <c r="J105" s="30"/>
      <c r="K105" s="30"/>
      <c r="L105" s="30"/>
      <c r="M105" s="30"/>
      <c r="N105" s="30"/>
    </row>
    <row r="106" spans="1:14" ht="15.75">
      <c r="A106" s="42" t="s">
        <v>230</v>
      </c>
      <c r="B106" s="41">
        <f>SUM(B96:B105)</f>
        <v>18550</v>
      </c>
      <c r="C106" s="58"/>
      <c r="D106" s="42" t="s">
        <v>230</v>
      </c>
      <c r="E106" s="41">
        <f>SUM(E96:E105)</f>
        <v>14062</v>
      </c>
      <c r="F106" s="65"/>
      <c r="G106" s="34"/>
      <c r="H106" s="34"/>
      <c r="I106" s="34"/>
      <c r="J106" s="30"/>
      <c r="K106" s="30"/>
      <c r="L106" s="30"/>
      <c r="M106" s="30"/>
      <c r="N106" s="30"/>
    </row>
    <row r="107" spans="1:14" ht="15.75">
      <c r="A107" s="20"/>
      <c r="B107" s="21"/>
      <c r="C107" s="58"/>
      <c r="D107" s="21"/>
      <c r="E107" s="21"/>
      <c r="F107" s="65"/>
      <c r="G107" s="34"/>
      <c r="H107" s="34"/>
      <c r="I107" s="34"/>
      <c r="J107" s="30"/>
      <c r="K107" s="30"/>
      <c r="L107" s="30"/>
      <c r="M107" s="30"/>
      <c r="N107" s="30"/>
    </row>
    <row r="108" spans="1:14" ht="15.75">
      <c r="A108" s="17" t="s">
        <v>200</v>
      </c>
      <c r="B108" s="17" t="s">
        <v>256</v>
      </c>
      <c r="C108" s="58"/>
      <c r="D108" s="17" t="s">
        <v>199</v>
      </c>
      <c r="E108" s="17" t="s">
        <v>256</v>
      </c>
      <c r="F108" s="65"/>
      <c r="G108" s="34"/>
      <c r="H108" s="34"/>
      <c r="I108" s="34"/>
      <c r="J108" s="30"/>
      <c r="K108" s="30"/>
      <c r="L108" s="30"/>
      <c r="M108" s="30"/>
      <c r="N108" s="30"/>
    </row>
    <row r="109" spans="1:14" ht="15.75">
      <c r="A109" s="35" t="s">
        <v>195</v>
      </c>
      <c r="B109" s="70">
        <v>7710</v>
      </c>
      <c r="C109" s="58"/>
      <c r="D109" s="35" t="s">
        <v>264</v>
      </c>
      <c r="E109" s="70">
        <v>6124</v>
      </c>
      <c r="F109" s="65"/>
      <c r="G109" s="34"/>
      <c r="H109" s="34"/>
      <c r="I109" s="34"/>
      <c r="J109" s="30"/>
      <c r="K109" s="30"/>
      <c r="L109" s="30"/>
      <c r="M109" s="30"/>
      <c r="N109" s="30"/>
    </row>
    <row r="110" spans="1:14" ht="15.75">
      <c r="A110" s="36" t="s">
        <v>190</v>
      </c>
      <c r="B110" s="71"/>
      <c r="C110" s="58"/>
      <c r="D110" s="36" t="s">
        <v>217</v>
      </c>
      <c r="E110" s="71"/>
      <c r="F110" s="65"/>
      <c r="G110" s="34"/>
      <c r="H110" s="34"/>
      <c r="I110" s="34"/>
      <c r="J110" s="30"/>
      <c r="K110" s="30"/>
      <c r="L110" s="30"/>
      <c r="M110" s="30"/>
      <c r="N110" s="30"/>
    </row>
    <row r="111" spans="1:14" ht="15.75">
      <c r="A111" s="36" t="s">
        <v>296</v>
      </c>
      <c r="B111" s="71">
        <v>4518</v>
      </c>
      <c r="C111" s="58"/>
      <c r="D111" s="36" t="s">
        <v>262</v>
      </c>
      <c r="E111" s="71"/>
      <c r="F111" s="65"/>
      <c r="G111" s="34"/>
      <c r="H111" s="34"/>
      <c r="I111" s="34"/>
      <c r="J111" s="30"/>
      <c r="K111" s="30"/>
      <c r="L111" s="30"/>
      <c r="M111" s="30"/>
      <c r="N111" s="30"/>
    </row>
    <row r="112" spans="1:14" ht="15.75">
      <c r="A112" s="36" t="s">
        <v>235</v>
      </c>
      <c r="B112" s="71">
        <v>5480</v>
      </c>
      <c r="C112" s="58"/>
      <c r="D112" s="36" t="s">
        <v>213</v>
      </c>
      <c r="E112" s="71">
        <v>4514</v>
      </c>
      <c r="F112" s="65"/>
      <c r="G112" s="34"/>
      <c r="H112" s="34"/>
      <c r="I112" s="34"/>
      <c r="J112" s="30"/>
      <c r="K112" s="30"/>
      <c r="L112" s="30"/>
      <c r="M112" s="30"/>
      <c r="N112" s="30"/>
    </row>
    <row r="113" spans="1:14" ht="15.75">
      <c r="A113" s="36" t="s">
        <v>218</v>
      </c>
      <c r="B113" s="71"/>
      <c r="C113" s="58"/>
      <c r="D113" s="36" t="s">
        <v>51</v>
      </c>
      <c r="E113" s="71">
        <v>5778</v>
      </c>
      <c r="F113" s="65"/>
      <c r="G113" s="34"/>
      <c r="H113" s="34"/>
      <c r="I113" s="34"/>
      <c r="J113" s="30"/>
      <c r="K113" s="30"/>
      <c r="L113" s="30"/>
      <c r="M113" s="30"/>
      <c r="N113" s="30"/>
    </row>
    <row r="114" spans="1:14" ht="15.75">
      <c r="A114" s="36" t="s">
        <v>39</v>
      </c>
      <c r="B114" s="71"/>
      <c r="C114" s="58"/>
      <c r="D114" s="36" t="s">
        <v>210</v>
      </c>
      <c r="E114" s="71"/>
      <c r="F114" s="65"/>
      <c r="G114" s="34"/>
      <c r="H114" s="34"/>
      <c r="I114" s="34"/>
      <c r="J114" s="30"/>
      <c r="K114" s="30"/>
      <c r="L114" s="30"/>
      <c r="M114" s="30"/>
      <c r="N114" s="30"/>
    </row>
    <row r="115" spans="1:14" ht="15.75">
      <c r="A115" s="36" t="s">
        <v>32</v>
      </c>
      <c r="B115" s="71"/>
      <c r="C115" s="58"/>
      <c r="D115" s="36" t="s">
        <v>214</v>
      </c>
      <c r="E115" s="71"/>
      <c r="F115" s="65"/>
      <c r="G115" s="34"/>
      <c r="H115" s="34"/>
      <c r="I115" s="34"/>
      <c r="J115" s="30"/>
      <c r="K115" s="30"/>
      <c r="L115" s="30"/>
      <c r="M115" s="30"/>
      <c r="N115" s="30"/>
    </row>
    <row r="116" spans="1:14" ht="15.75">
      <c r="A116" s="36"/>
      <c r="B116" s="38"/>
      <c r="C116" s="58"/>
      <c r="D116" s="36"/>
      <c r="E116" s="38"/>
      <c r="F116" s="65"/>
      <c r="G116" s="34"/>
      <c r="H116" s="34"/>
      <c r="I116" s="34"/>
      <c r="J116" s="30"/>
      <c r="K116" s="30"/>
      <c r="L116" s="30"/>
      <c r="M116" s="30"/>
      <c r="N116" s="30"/>
    </row>
    <row r="117" spans="1:14" ht="15.75">
      <c r="A117" s="55"/>
      <c r="B117" s="38"/>
      <c r="C117" s="58"/>
      <c r="D117" s="36"/>
      <c r="E117" s="38"/>
      <c r="F117" s="65"/>
      <c r="G117" s="34"/>
      <c r="H117" s="34"/>
      <c r="I117" s="34"/>
      <c r="J117" s="30"/>
      <c r="K117" s="30"/>
      <c r="L117" s="30"/>
      <c r="M117" s="30"/>
      <c r="N117" s="30"/>
    </row>
    <row r="118" spans="1:14" ht="15.75">
      <c r="A118" s="40">
        <v>1</v>
      </c>
      <c r="B118" s="43"/>
      <c r="D118" s="40">
        <v>2</v>
      </c>
      <c r="E118" s="43"/>
      <c r="F118" s="65"/>
      <c r="G118" s="34"/>
      <c r="H118" s="34"/>
      <c r="I118" s="34"/>
      <c r="J118" s="30"/>
      <c r="K118" s="30"/>
      <c r="L118" s="30"/>
      <c r="M118" s="30"/>
      <c r="N118" s="30"/>
    </row>
    <row r="119" spans="1:14" ht="15.75">
      <c r="A119" s="42" t="s">
        <v>230</v>
      </c>
      <c r="B119" s="50">
        <f>SUM(B109:B118)</f>
        <v>17708</v>
      </c>
      <c r="D119" s="42" t="s">
        <v>230</v>
      </c>
      <c r="E119" s="41">
        <f>SUM(E109:E118)</f>
        <v>16416</v>
      </c>
      <c r="F119" s="65"/>
      <c r="G119" s="34"/>
      <c r="H119" s="34"/>
      <c r="I119" s="34"/>
      <c r="J119" s="30"/>
      <c r="K119" s="30"/>
      <c r="L119" s="30"/>
      <c r="M119" s="30"/>
      <c r="N119" s="30"/>
    </row>
    <row r="120" spans="1:14" ht="15.75">
      <c r="A120" s="23"/>
      <c r="B120" s="65"/>
      <c r="C120" s="65"/>
      <c r="D120" s="65"/>
      <c r="E120" s="65"/>
      <c r="F120" s="65"/>
      <c r="G120" s="34"/>
      <c r="H120" s="34"/>
      <c r="I120" s="34"/>
      <c r="J120" s="30"/>
      <c r="K120" s="30"/>
      <c r="L120" s="30"/>
      <c r="M120" s="30"/>
      <c r="N120" s="30"/>
    </row>
    <row r="121" spans="1:14" ht="16.5" thickBot="1">
      <c r="A121" s="23"/>
      <c r="B121" s="65"/>
      <c r="C121" s="65"/>
      <c r="D121" s="65"/>
      <c r="E121" s="65"/>
      <c r="F121" s="65"/>
      <c r="G121" s="34"/>
      <c r="H121" s="34"/>
      <c r="I121" s="34"/>
      <c r="J121" s="30"/>
      <c r="K121" s="30"/>
      <c r="L121" s="30"/>
      <c r="M121" s="30"/>
      <c r="N121" s="30"/>
    </row>
    <row r="122" spans="1:14" ht="16.5" thickTop="1">
      <c r="A122" s="76" t="s">
        <v>260</v>
      </c>
      <c r="B122" s="76" t="s">
        <v>78</v>
      </c>
      <c r="C122" s="77"/>
      <c r="D122" s="78"/>
      <c r="E122" s="78"/>
      <c r="F122" s="65"/>
      <c r="G122" s="34"/>
      <c r="H122" s="34"/>
      <c r="I122" s="34"/>
      <c r="J122" s="30"/>
      <c r="K122" s="30"/>
      <c r="L122" s="30"/>
      <c r="M122" s="30"/>
      <c r="N122" s="30"/>
    </row>
    <row r="123" spans="1:14" ht="15.75">
      <c r="A123" s="23" t="s">
        <v>202</v>
      </c>
      <c r="B123" s="17" t="s">
        <v>256</v>
      </c>
      <c r="D123" s="17" t="s">
        <v>201</v>
      </c>
      <c r="E123" s="17" t="s">
        <v>256</v>
      </c>
      <c r="F123" s="65"/>
      <c r="G123" s="34"/>
      <c r="H123" s="34"/>
      <c r="I123" s="34"/>
      <c r="J123" s="30"/>
      <c r="K123" s="30"/>
      <c r="L123" s="30"/>
      <c r="M123" s="30"/>
      <c r="N123" s="30"/>
    </row>
    <row r="124" spans="1:14" ht="15.75">
      <c r="A124" s="35" t="s">
        <v>64</v>
      </c>
      <c r="B124" s="70">
        <v>5742</v>
      </c>
      <c r="D124" s="56" t="s">
        <v>198</v>
      </c>
      <c r="E124" s="72">
        <v>5414</v>
      </c>
      <c r="F124" s="65"/>
      <c r="G124" s="34"/>
      <c r="H124" s="34"/>
      <c r="I124" s="34"/>
      <c r="J124" s="30"/>
      <c r="K124" s="30"/>
      <c r="L124" s="30"/>
      <c r="M124" s="30"/>
      <c r="N124" s="30"/>
    </row>
    <row r="125" spans="1:14" ht="15.75">
      <c r="A125" s="36" t="s">
        <v>188</v>
      </c>
      <c r="B125" s="71">
        <v>7732</v>
      </c>
      <c r="D125" s="57" t="s">
        <v>224</v>
      </c>
      <c r="E125" s="71">
        <v>5618</v>
      </c>
      <c r="F125" s="65"/>
      <c r="G125" s="34"/>
      <c r="H125" s="34"/>
      <c r="I125" s="34"/>
      <c r="J125" s="30"/>
      <c r="K125" s="30"/>
      <c r="L125" s="30"/>
      <c r="M125" s="30"/>
      <c r="N125" s="30"/>
    </row>
    <row r="126" spans="1:14" ht="15.75">
      <c r="A126" s="36" t="s">
        <v>263</v>
      </c>
      <c r="B126" s="71"/>
      <c r="D126" s="57" t="s">
        <v>215</v>
      </c>
      <c r="E126" s="71">
        <v>3970</v>
      </c>
      <c r="F126" s="65"/>
      <c r="G126" s="34"/>
      <c r="H126" s="34"/>
      <c r="I126" s="34"/>
      <c r="J126" s="30"/>
      <c r="K126" s="30"/>
      <c r="L126" s="30"/>
      <c r="M126" s="30"/>
      <c r="N126" s="30"/>
    </row>
    <row r="127" spans="1:14" ht="15.75">
      <c r="A127" s="36" t="s">
        <v>216</v>
      </c>
      <c r="B127" s="71">
        <v>6494</v>
      </c>
      <c r="D127" s="57" t="s">
        <v>267</v>
      </c>
      <c r="E127" s="71"/>
      <c r="F127" s="65"/>
      <c r="G127" s="34"/>
      <c r="H127" s="34"/>
      <c r="I127" s="34"/>
      <c r="J127" s="30"/>
      <c r="K127" s="30"/>
      <c r="L127" s="30"/>
      <c r="M127" s="30"/>
      <c r="N127" s="30"/>
    </row>
    <row r="128" spans="1:14" ht="15.75">
      <c r="A128" s="36" t="s">
        <v>189</v>
      </c>
      <c r="B128" s="71"/>
      <c r="D128" s="57" t="s">
        <v>211</v>
      </c>
      <c r="E128" s="71"/>
      <c r="F128" s="65"/>
      <c r="G128" s="34"/>
      <c r="H128" s="34"/>
      <c r="I128" s="34"/>
      <c r="J128" s="30"/>
      <c r="K128" s="30"/>
      <c r="L128" s="30"/>
      <c r="M128" s="30"/>
      <c r="N128" s="30"/>
    </row>
    <row r="129" spans="1:14" ht="15.75">
      <c r="A129" s="39" t="s">
        <v>33</v>
      </c>
      <c r="B129" s="71"/>
      <c r="D129" s="57" t="s">
        <v>288</v>
      </c>
      <c r="E129" s="71"/>
      <c r="F129" s="65"/>
      <c r="G129" s="34"/>
      <c r="H129" s="34"/>
      <c r="I129" s="34"/>
      <c r="J129" s="30"/>
      <c r="K129" s="30"/>
      <c r="L129" s="30"/>
      <c r="M129" s="30"/>
      <c r="N129" s="30"/>
    </row>
    <row r="130" spans="1:14" ht="15.75">
      <c r="A130" s="36" t="s">
        <v>46</v>
      </c>
      <c r="B130" s="71"/>
      <c r="C130" s="58"/>
      <c r="D130" s="57" t="s">
        <v>55</v>
      </c>
      <c r="E130" s="71"/>
      <c r="F130" s="65"/>
      <c r="G130" s="34"/>
      <c r="H130" s="34"/>
      <c r="I130" s="34"/>
      <c r="J130" s="30"/>
      <c r="K130" s="30"/>
      <c r="L130" s="30"/>
      <c r="M130" s="30"/>
      <c r="N130" s="30"/>
    </row>
    <row r="131" spans="1:14" ht="15.75">
      <c r="A131" s="36"/>
      <c r="B131" s="37"/>
      <c r="C131" s="58"/>
      <c r="D131" s="57"/>
      <c r="E131" s="38"/>
      <c r="F131" s="65"/>
      <c r="G131" s="34"/>
      <c r="H131" s="34"/>
      <c r="I131" s="34"/>
      <c r="J131" s="30"/>
      <c r="K131" s="30"/>
      <c r="L131" s="30"/>
      <c r="M131" s="30"/>
      <c r="N131" s="30"/>
    </row>
    <row r="132" spans="1:14" ht="15.75">
      <c r="A132" s="36"/>
      <c r="B132" s="37"/>
      <c r="C132" s="65"/>
      <c r="D132" s="57"/>
      <c r="E132" s="38"/>
      <c r="F132" s="65"/>
      <c r="G132" s="34"/>
      <c r="H132" s="34"/>
      <c r="I132" s="34"/>
      <c r="J132" s="30"/>
      <c r="K132" s="30"/>
      <c r="L132" s="30"/>
      <c r="M132" s="30"/>
      <c r="N132" s="30"/>
    </row>
    <row r="133" spans="1:14" ht="15.75">
      <c r="A133" s="40">
        <v>2</v>
      </c>
      <c r="B133" s="41"/>
      <c r="C133" s="58"/>
      <c r="D133" s="29">
        <v>3</v>
      </c>
      <c r="E133" s="41"/>
      <c r="F133" s="65"/>
      <c r="G133" s="34"/>
      <c r="H133" s="34"/>
      <c r="I133" s="34"/>
      <c r="J133" s="30"/>
      <c r="K133" s="30"/>
      <c r="L133" s="30"/>
      <c r="M133" s="30"/>
      <c r="N133" s="30"/>
    </row>
    <row r="134" spans="1:14" ht="15.75">
      <c r="A134" s="42" t="s">
        <v>230</v>
      </c>
      <c r="B134" s="41">
        <f>SUM(B124:B133)</f>
        <v>19968</v>
      </c>
      <c r="C134" s="58"/>
      <c r="D134" s="42" t="s">
        <v>230</v>
      </c>
      <c r="E134" s="41">
        <f>SUM(E124:E133)</f>
        <v>15002</v>
      </c>
      <c r="F134" s="65"/>
      <c r="G134" s="34"/>
      <c r="H134" s="34"/>
      <c r="I134" s="34"/>
      <c r="J134" s="30"/>
      <c r="K134" s="30"/>
      <c r="L134" s="30"/>
      <c r="M134" s="30"/>
      <c r="N134" s="30"/>
    </row>
    <row r="135" spans="1:14" ht="15.75">
      <c r="A135" s="20"/>
      <c r="B135" s="21"/>
      <c r="C135" s="58"/>
      <c r="D135" s="21"/>
      <c r="E135" s="21"/>
      <c r="F135" s="65"/>
      <c r="G135" s="34"/>
      <c r="H135" s="34"/>
      <c r="I135" s="34"/>
      <c r="J135" s="30"/>
      <c r="K135" s="30"/>
      <c r="L135" s="30"/>
      <c r="M135" s="30"/>
      <c r="N135" s="30"/>
    </row>
    <row r="136" spans="1:14" ht="15.75">
      <c r="A136" s="17" t="s">
        <v>200</v>
      </c>
      <c r="B136" s="17" t="s">
        <v>256</v>
      </c>
      <c r="C136" s="58"/>
      <c r="D136" s="17" t="s">
        <v>199</v>
      </c>
      <c r="E136" s="17" t="s">
        <v>256</v>
      </c>
      <c r="F136" s="65"/>
      <c r="G136" s="34"/>
      <c r="H136" s="34"/>
      <c r="I136" s="34"/>
      <c r="J136" s="30"/>
      <c r="K136" s="30"/>
      <c r="L136" s="30"/>
      <c r="M136" s="30"/>
      <c r="N136" s="30"/>
    </row>
    <row r="137" spans="1:14" ht="15.75">
      <c r="A137" s="35" t="s">
        <v>195</v>
      </c>
      <c r="B137" s="70">
        <v>16314</v>
      </c>
      <c r="C137" s="58"/>
      <c r="D137" s="35" t="s">
        <v>264</v>
      </c>
      <c r="E137" s="70">
        <v>14948</v>
      </c>
      <c r="F137" s="65"/>
      <c r="G137" s="34"/>
      <c r="H137" s="34"/>
      <c r="I137" s="34"/>
      <c r="J137" s="30"/>
      <c r="K137" s="30"/>
      <c r="L137" s="30"/>
      <c r="M137" s="30"/>
      <c r="N137" s="30"/>
    </row>
    <row r="138" spans="1:14" ht="15.75">
      <c r="A138" s="36" t="s">
        <v>190</v>
      </c>
      <c r="B138" s="71">
        <v>12174</v>
      </c>
      <c r="C138" s="58"/>
      <c r="D138" s="36" t="s">
        <v>217</v>
      </c>
      <c r="E138" s="71"/>
      <c r="F138" s="65"/>
      <c r="G138" s="34"/>
      <c r="H138" s="34"/>
      <c r="I138" s="34"/>
      <c r="J138" s="30"/>
      <c r="K138" s="30"/>
      <c r="L138" s="30"/>
      <c r="M138" s="30"/>
      <c r="N138" s="30"/>
    </row>
    <row r="139" spans="1:14" ht="15.75">
      <c r="A139" s="36" t="s">
        <v>296</v>
      </c>
      <c r="B139" s="71"/>
      <c r="C139" s="58"/>
      <c r="D139" s="36" t="s">
        <v>262</v>
      </c>
      <c r="E139" s="71">
        <v>3776</v>
      </c>
      <c r="F139" s="65"/>
      <c r="G139" s="34"/>
      <c r="H139" s="34"/>
      <c r="I139" s="34"/>
      <c r="J139" s="30"/>
      <c r="K139" s="30"/>
      <c r="L139" s="30"/>
      <c r="M139" s="30"/>
      <c r="N139" s="30"/>
    </row>
    <row r="140" spans="1:14" ht="15.75">
      <c r="A140" s="36" t="s">
        <v>235</v>
      </c>
      <c r="B140" s="71">
        <v>7528</v>
      </c>
      <c r="C140" s="58"/>
      <c r="D140" s="36" t="s">
        <v>213</v>
      </c>
      <c r="E140" s="71"/>
      <c r="F140" s="65"/>
      <c r="G140" s="34"/>
      <c r="H140" s="34"/>
      <c r="I140" s="34"/>
      <c r="J140" s="30"/>
      <c r="K140" s="30"/>
      <c r="L140" s="30"/>
      <c r="M140" s="30"/>
      <c r="N140" s="30"/>
    </row>
    <row r="141" spans="1:14" ht="15.75">
      <c r="A141" s="36" t="s">
        <v>218</v>
      </c>
      <c r="B141" s="71"/>
      <c r="C141" s="58"/>
      <c r="D141" s="36" t="s">
        <v>51</v>
      </c>
      <c r="E141" s="71"/>
      <c r="F141" s="65"/>
      <c r="G141" s="34"/>
      <c r="H141" s="34"/>
      <c r="I141" s="34"/>
      <c r="J141" s="30"/>
      <c r="K141" s="30"/>
      <c r="L141" s="30"/>
      <c r="M141" s="30"/>
      <c r="N141" s="30"/>
    </row>
    <row r="142" spans="1:14" ht="15.75">
      <c r="A142" s="36" t="s">
        <v>39</v>
      </c>
      <c r="B142" s="71"/>
      <c r="C142" s="58"/>
      <c r="D142" s="36" t="s">
        <v>210</v>
      </c>
      <c r="E142" s="71">
        <v>3598</v>
      </c>
      <c r="F142" s="65"/>
      <c r="G142" s="34"/>
      <c r="H142" s="34"/>
      <c r="I142" s="34"/>
      <c r="J142" s="30"/>
      <c r="K142" s="30"/>
      <c r="L142" s="30"/>
      <c r="M142" s="30"/>
      <c r="N142" s="30"/>
    </row>
    <row r="143" spans="1:14" ht="15.75">
      <c r="A143" s="36" t="s">
        <v>32</v>
      </c>
      <c r="B143" s="71"/>
      <c r="C143" s="58"/>
      <c r="D143" s="36" t="s">
        <v>214</v>
      </c>
      <c r="E143" s="71"/>
      <c r="F143" s="65"/>
      <c r="G143" s="34"/>
      <c r="H143" s="34"/>
      <c r="I143" s="34"/>
      <c r="J143" s="30"/>
      <c r="K143" s="30"/>
      <c r="L143" s="30"/>
      <c r="M143" s="30"/>
      <c r="N143" s="30"/>
    </row>
    <row r="144" spans="1:14" ht="15.75">
      <c r="A144" s="36"/>
      <c r="B144" s="38"/>
      <c r="C144" s="58"/>
      <c r="D144" s="36"/>
      <c r="E144" s="38"/>
      <c r="F144" s="65"/>
      <c r="G144" s="34"/>
      <c r="H144" s="34"/>
      <c r="I144" s="34"/>
      <c r="J144" s="30"/>
      <c r="K144" s="30"/>
      <c r="L144" s="30"/>
      <c r="M144" s="30"/>
      <c r="N144" s="30"/>
    </row>
    <row r="145" spans="1:14" ht="15.75">
      <c r="A145" s="55"/>
      <c r="B145" s="38"/>
      <c r="C145" s="58"/>
      <c r="D145" s="36"/>
      <c r="E145" s="38"/>
      <c r="F145" s="65"/>
      <c r="G145" s="34"/>
      <c r="H145" s="34"/>
      <c r="I145" s="34"/>
      <c r="J145" s="30"/>
      <c r="K145" s="30"/>
      <c r="L145" s="30"/>
      <c r="M145" s="30"/>
      <c r="N145" s="30"/>
    </row>
    <row r="146" spans="1:14" ht="15.75">
      <c r="A146" s="40">
        <v>0</v>
      </c>
      <c r="B146" s="43"/>
      <c r="D146" s="40">
        <v>1</v>
      </c>
      <c r="E146" s="43"/>
      <c r="F146" s="65"/>
      <c r="G146" s="34"/>
      <c r="H146" s="34"/>
      <c r="I146" s="34"/>
      <c r="J146" s="30"/>
      <c r="K146" s="30"/>
      <c r="L146" s="30"/>
      <c r="M146" s="30"/>
      <c r="N146" s="30"/>
    </row>
    <row r="147" spans="1:14" ht="15.75">
      <c r="A147" s="42" t="s">
        <v>230</v>
      </c>
      <c r="B147" s="50">
        <f>SUM(B137:B146)</f>
        <v>36016</v>
      </c>
      <c r="D147" s="42" t="s">
        <v>230</v>
      </c>
      <c r="E147" s="41">
        <f>SUM(E137:E146)</f>
        <v>22322</v>
      </c>
      <c r="F147" s="65"/>
      <c r="G147" s="34"/>
      <c r="H147" s="34"/>
      <c r="I147" s="34"/>
      <c r="J147" s="30"/>
      <c r="K147" s="30"/>
      <c r="L147" s="30"/>
      <c r="M147" s="30"/>
      <c r="N147" s="30"/>
    </row>
    <row r="148" spans="1:14" ht="15.75">
      <c r="A148" s="23"/>
      <c r="B148" s="65"/>
      <c r="C148" s="65"/>
      <c r="D148" s="65"/>
      <c r="E148" s="65"/>
      <c r="F148" s="65"/>
      <c r="G148" s="34"/>
      <c r="H148" s="34"/>
      <c r="I148" s="34"/>
      <c r="J148" s="30"/>
      <c r="K148" s="30"/>
      <c r="L148" s="30"/>
      <c r="M148" s="30"/>
      <c r="N148" s="30"/>
    </row>
    <row r="149" spans="1:14" ht="16.5" thickBot="1">
      <c r="A149" s="23"/>
      <c r="B149" s="65"/>
      <c r="C149" s="65"/>
      <c r="D149" s="65"/>
      <c r="E149" s="65"/>
      <c r="F149" s="65"/>
      <c r="G149" s="34"/>
      <c r="H149" s="34"/>
      <c r="I149" s="34"/>
      <c r="J149" s="30"/>
      <c r="K149" s="30"/>
      <c r="L149" s="30"/>
      <c r="M149" s="30"/>
      <c r="N149" s="30"/>
    </row>
    <row r="150" spans="1:14" ht="16.5" thickTop="1">
      <c r="A150" s="76" t="s">
        <v>81</v>
      </c>
      <c r="B150" s="76" t="s">
        <v>82</v>
      </c>
      <c r="C150" s="77"/>
      <c r="D150" s="78"/>
      <c r="E150" s="78"/>
      <c r="F150" s="65"/>
      <c r="G150" s="34"/>
      <c r="H150" s="34"/>
      <c r="I150" s="34"/>
      <c r="J150" s="30"/>
      <c r="K150" s="30"/>
      <c r="L150" s="30"/>
      <c r="M150" s="30"/>
      <c r="N150" s="30"/>
    </row>
    <row r="151" spans="1:14" ht="15.75">
      <c r="A151" s="23" t="s">
        <v>202</v>
      </c>
      <c r="B151" s="17" t="s">
        <v>256</v>
      </c>
      <c r="D151" s="17" t="s">
        <v>201</v>
      </c>
      <c r="E151" s="17" t="s">
        <v>256</v>
      </c>
      <c r="F151" s="65"/>
      <c r="G151" s="34"/>
      <c r="H151" s="34"/>
      <c r="I151" s="34"/>
      <c r="J151" s="30"/>
      <c r="K151" s="30"/>
      <c r="L151" s="30"/>
      <c r="M151" s="30"/>
      <c r="N151" s="30"/>
    </row>
    <row r="152" spans="1:14" ht="15.75">
      <c r="A152" s="35" t="s">
        <v>64</v>
      </c>
      <c r="B152" s="70"/>
      <c r="D152" s="56" t="s">
        <v>198</v>
      </c>
      <c r="E152" s="72">
        <v>786</v>
      </c>
      <c r="F152" s="65"/>
      <c r="G152" s="34"/>
      <c r="H152" s="34"/>
      <c r="I152" s="34"/>
      <c r="J152" s="30"/>
      <c r="K152" s="30"/>
      <c r="L152" s="30"/>
      <c r="M152" s="30"/>
      <c r="N152" s="30"/>
    </row>
    <row r="153" spans="1:14" ht="15.75">
      <c r="A153" s="36" t="s">
        <v>188</v>
      </c>
      <c r="B153" s="71">
        <v>4806</v>
      </c>
      <c r="D153" s="57" t="s">
        <v>224</v>
      </c>
      <c r="E153" s="71">
        <v>1994</v>
      </c>
      <c r="F153" s="65"/>
      <c r="G153" s="34"/>
      <c r="H153" s="34"/>
      <c r="I153" s="34"/>
      <c r="J153" s="30"/>
      <c r="K153" s="30"/>
      <c r="L153" s="30"/>
      <c r="M153" s="30"/>
      <c r="N153" s="30"/>
    </row>
    <row r="154" spans="1:14" ht="15.75">
      <c r="A154" s="36" t="s">
        <v>263</v>
      </c>
      <c r="B154" s="71">
        <v>1604</v>
      </c>
      <c r="D154" s="57" t="s">
        <v>215</v>
      </c>
      <c r="E154" s="71">
        <v>1036</v>
      </c>
      <c r="F154" s="65"/>
      <c r="G154" s="34"/>
      <c r="H154" s="34"/>
      <c r="I154" s="34"/>
      <c r="J154" s="30"/>
      <c r="K154" s="30"/>
      <c r="L154" s="30"/>
      <c r="M154" s="30"/>
      <c r="N154" s="30"/>
    </row>
    <row r="155" spans="1:14" ht="15.75">
      <c r="A155" s="36" t="s">
        <v>216</v>
      </c>
      <c r="B155" s="71"/>
      <c r="D155" s="57" t="s">
        <v>267</v>
      </c>
      <c r="E155" s="71"/>
      <c r="F155" s="65"/>
      <c r="G155" s="34"/>
      <c r="H155" s="34"/>
      <c r="I155" s="34"/>
      <c r="J155" s="30"/>
      <c r="K155" s="30"/>
      <c r="L155" s="30"/>
      <c r="M155" s="30"/>
      <c r="N155" s="30"/>
    </row>
    <row r="156" spans="1:14" ht="15.75">
      <c r="A156" s="36" t="s">
        <v>189</v>
      </c>
      <c r="B156" s="71"/>
      <c r="D156" s="57" t="s">
        <v>211</v>
      </c>
      <c r="E156" s="71"/>
      <c r="F156" s="65"/>
      <c r="G156" s="34"/>
      <c r="H156" s="34"/>
      <c r="I156" s="34"/>
      <c r="J156" s="30"/>
      <c r="K156" s="30"/>
      <c r="L156" s="30"/>
      <c r="M156" s="30"/>
      <c r="N156" s="30"/>
    </row>
    <row r="157" spans="1:14" ht="15.75">
      <c r="A157" s="39" t="s">
        <v>33</v>
      </c>
      <c r="B157" s="71">
        <v>1468</v>
      </c>
      <c r="D157" s="57" t="s">
        <v>288</v>
      </c>
      <c r="E157" s="71"/>
      <c r="F157" s="65"/>
      <c r="G157" s="34"/>
      <c r="H157" s="34"/>
      <c r="I157" s="34"/>
      <c r="J157" s="30"/>
      <c r="K157" s="30"/>
      <c r="L157" s="30"/>
      <c r="M157" s="30"/>
      <c r="N157" s="30"/>
    </row>
    <row r="158" spans="1:14" ht="15.75">
      <c r="A158" s="36" t="s">
        <v>46</v>
      </c>
      <c r="B158" s="71"/>
      <c r="C158" s="58"/>
      <c r="D158" s="57" t="s">
        <v>55</v>
      </c>
      <c r="E158" s="71"/>
      <c r="F158" s="65"/>
      <c r="G158" s="34"/>
      <c r="H158" s="34"/>
      <c r="I158" s="34"/>
      <c r="J158" s="30"/>
      <c r="K158" s="30"/>
      <c r="L158" s="30"/>
      <c r="M158" s="30"/>
      <c r="N158" s="30"/>
    </row>
    <row r="159" spans="1:14" ht="15.75">
      <c r="A159" s="36"/>
      <c r="B159" s="37"/>
      <c r="C159" s="58"/>
      <c r="D159" s="57"/>
      <c r="E159" s="38"/>
      <c r="F159" s="65"/>
      <c r="G159" s="34"/>
      <c r="H159" s="34"/>
      <c r="I159" s="34"/>
      <c r="J159" s="30"/>
      <c r="K159" s="30"/>
      <c r="L159" s="30"/>
      <c r="M159" s="30"/>
      <c r="N159" s="30"/>
    </row>
    <row r="160" spans="1:14" ht="15.75">
      <c r="A160" s="36"/>
      <c r="B160" s="37"/>
      <c r="C160" s="65"/>
      <c r="D160" s="57"/>
      <c r="E160" s="38"/>
      <c r="F160" s="65"/>
      <c r="G160" s="34"/>
      <c r="H160" s="34"/>
      <c r="I160" s="34"/>
      <c r="J160" s="30"/>
      <c r="K160" s="30"/>
      <c r="L160" s="30"/>
      <c r="M160" s="30"/>
      <c r="N160" s="30"/>
    </row>
    <row r="161" spans="1:14" ht="15.75">
      <c r="A161" s="40">
        <v>1</v>
      </c>
      <c r="B161" s="41"/>
      <c r="C161" s="58"/>
      <c r="D161" s="29">
        <v>2</v>
      </c>
      <c r="E161" s="41"/>
      <c r="F161" s="65"/>
      <c r="G161" s="34"/>
      <c r="H161" s="34"/>
      <c r="I161" s="34"/>
      <c r="J161" s="30"/>
      <c r="K161" s="30"/>
      <c r="L161" s="30"/>
      <c r="M161" s="30"/>
      <c r="N161" s="30"/>
    </row>
    <row r="162" spans="1:14" ht="15.75">
      <c r="A162" s="42" t="s">
        <v>230</v>
      </c>
      <c r="B162" s="41">
        <f>SUM(B152:B161)</f>
        <v>7878</v>
      </c>
      <c r="C162" s="58"/>
      <c r="D162" s="42" t="s">
        <v>230</v>
      </c>
      <c r="E162" s="41">
        <f>SUM(E152:E161)</f>
        <v>3816</v>
      </c>
      <c r="F162" s="65"/>
      <c r="G162" s="34"/>
      <c r="H162" s="34"/>
      <c r="I162" s="34"/>
      <c r="J162" s="30"/>
      <c r="K162" s="30"/>
      <c r="L162" s="30"/>
      <c r="M162" s="30"/>
      <c r="N162" s="30"/>
    </row>
    <row r="163" spans="1:14" ht="15.75">
      <c r="A163" s="20"/>
      <c r="B163" s="21"/>
      <c r="C163" s="58"/>
      <c r="D163" s="21"/>
      <c r="E163" s="21"/>
      <c r="F163" s="65"/>
      <c r="G163" s="34"/>
      <c r="H163" s="34"/>
      <c r="I163" s="34"/>
      <c r="J163" s="30"/>
      <c r="K163" s="30"/>
      <c r="L163" s="30"/>
      <c r="M163" s="30"/>
      <c r="N163" s="30"/>
    </row>
    <row r="164" spans="1:14" ht="15.75">
      <c r="A164" s="17" t="s">
        <v>200</v>
      </c>
      <c r="B164" s="17" t="s">
        <v>256</v>
      </c>
      <c r="C164" s="58"/>
      <c r="D164" s="17" t="s">
        <v>199</v>
      </c>
      <c r="E164" s="17" t="s">
        <v>256</v>
      </c>
      <c r="F164" s="65"/>
      <c r="G164" s="34"/>
      <c r="H164" s="34"/>
      <c r="I164" s="34"/>
      <c r="J164" s="30"/>
      <c r="K164" s="30"/>
      <c r="L164" s="30"/>
      <c r="M164" s="30"/>
      <c r="N164" s="30"/>
    </row>
    <row r="165" spans="1:14" ht="15.75">
      <c r="A165" s="35" t="s">
        <v>195</v>
      </c>
      <c r="B165" s="70">
        <v>828</v>
      </c>
      <c r="C165" s="58"/>
      <c r="D165" s="35" t="s">
        <v>264</v>
      </c>
      <c r="E165" s="70">
        <v>4796</v>
      </c>
      <c r="F165" s="65"/>
      <c r="G165" s="34"/>
      <c r="H165" s="34"/>
      <c r="I165" s="34"/>
      <c r="J165" s="30"/>
      <c r="K165" s="30"/>
      <c r="L165" s="30"/>
      <c r="M165" s="30"/>
      <c r="N165" s="30"/>
    </row>
    <row r="166" spans="1:14" ht="15.75">
      <c r="A166" s="36" t="s">
        <v>190</v>
      </c>
      <c r="B166" s="71">
        <v>490</v>
      </c>
      <c r="C166" s="58"/>
      <c r="D166" s="36" t="s">
        <v>217</v>
      </c>
      <c r="E166" s="71"/>
      <c r="F166" s="65"/>
      <c r="G166" s="34"/>
      <c r="H166" s="34"/>
      <c r="I166" s="34"/>
      <c r="J166" s="30"/>
      <c r="K166" s="30"/>
      <c r="L166" s="30"/>
      <c r="M166" s="30"/>
      <c r="N166" s="30"/>
    </row>
    <row r="167" spans="1:14" ht="15.75">
      <c r="A167" s="36" t="s">
        <v>296</v>
      </c>
      <c r="B167" s="71"/>
      <c r="C167" s="58"/>
      <c r="D167" s="36" t="s">
        <v>262</v>
      </c>
      <c r="E167" s="71"/>
      <c r="F167" s="65"/>
      <c r="G167" s="34"/>
      <c r="H167" s="34"/>
      <c r="I167" s="34"/>
      <c r="J167" s="30"/>
      <c r="K167" s="30"/>
      <c r="L167" s="30"/>
      <c r="M167" s="30"/>
      <c r="N167" s="30"/>
    </row>
    <row r="168" spans="1:14" ht="15.75">
      <c r="A168" s="36" t="s">
        <v>235</v>
      </c>
      <c r="B168" s="71"/>
      <c r="C168" s="58"/>
      <c r="D168" s="36" t="s">
        <v>213</v>
      </c>
      <c r="E168" s="71"/>
      <c r="F168" s="65"/>
      <c r="G168" s="34"/>
      <c r="H168" s="34"/>
      <c r="I168" s="34"/>
      <c r="J168" s="30"/>
      <c r="K168" s="30"/>
      <c r="L168" s="30"/>
      <c r="M168" s="30"/>
      <c r="N168" s="30"/>
    </row>
    <row r="169" spans="1:14" ht="15.75">
      <c r="A169" s="36" t="s">
        <v>218</v>
      </c>
      <c r="B169" s="71">
        <v>294</v>
      </c>
      <c r="C169" s="58"/>
      <c r="D169" s="36" t="s">
        <v>51</v>
      </c>
      <c r="E169" s="71">
        <v>3448</v>
      </c>
      <c r="F169" s="65"/>
      <c r="G169" s="34"/>
      <c r="H169" s="34"/>
      <c r="I169" s="34"/>
      <c r="J169" s="30"/>
      <c r="K169" s="30"/>
      <c r="L169" s="30"/>
      <c r="M169" s="30"/>
      <c r="N169" s="30"/>
    </row>
    <row r="170" spans="1:14" ht="15.75">
      <c r="A170" s="36" t="s">
        <v>39</v>
      </c>
      <c r="B170" s="71"/>
      <c r="C170" s="58"/>
      <c r="D170" s="36" t="s">
        <v>210</v>
      </c>
      <c r="E170" s="71"/>
      <c r="F170" s="65"/>
      <c r="G170" s="34"/>
      <c r="H170" s="34"/>
      <c r="I170" s="34"/>
      <c r="J170" s="30"/>
      <c r="K170" s="30"/>
      <c r="L170" s="30"/>
      <c r="M170" s="30"/>
      <c r="N170" s="30"/>
    </row>
    <row r="171" spans="1:14" ht="15.75">
      <c r="A171" s="36" t="s">
        <v>32</v>
      </c>
      <c r="B171" s="71"/>
      <c r="C171" s="58"/>
      <c r="D171" s="36" t="s">
        <v>214</v>
      </c>
      <c r="E171" s="71">
        <v>2220</v>
      </c>
      <c r="F171" s="65"/>
      <c r="G171" s="34"/>
      <c r="H171" s="34"/>
      <c r="I171" s="34"/>
      <c r="J171" s="30"/>
      <c r="K171" s="30"/>
      <c r="L171" s="30"/>
      <c r="M171" s="30"/>
      <c r="N171" s="30"/>
    </row>
    <row r="172" spans="1:14" ht="15.75">
      <c r="A172" s="36"/>
      <c r="B172" s="38"/>
      <c r="C172" s="58"/>
      <c r="D172" s="36"/>
      <c r="E172" s="38"/>
      <c r="F172" s="65"/>
      <c r="G172" s="34"/>
      <c r="H172" s="34"/>
      <c r="I172" s="34"/>
      <c r="J172" s="30"/>
      <c r="K172" s="30"/>
      <c r="L172" s="30"/>
      <c r="M172" s="30"/>
      <c r="N172" s="30"/>
    </row>
    <row r="173" spans="1:14" ht="15.75">
      <c r="A173" s="55"/>
      <c r="B173" s="38"/>
      <c r="C173" s="58"/>
      <c r="D173" s="36"/>
      <c r="E173" s="38"/>
      <c r="F173" s="65"/>
      <c r="G173" s="34"/>
      <c r="H173" s="34"/>
      <c r="I173" s="34"/>
      <c r="J173" s="30"/>
      <c r="K173" s="30"/>
      <c r="L173" s="30"/>
      <c r="M173" s="30"/>
      <c r="N173" s="30"/>
    </row>
    <row r="174" spans="1:14" ht="15.75">
      <c r="A174" s="40">
        <v>3</v>
      </c>
      <c r="B174" s="43"/>
      <c r="D174" s="40">
        <v>0</v>
      </c>
      <c r="E174" s="43"/>
      <c r="F174" s="65"/>
      <c r="G174" s="34"/>
      <c r="H174" s="34"/>
      <c r="I174" s="34"/>
      <c r="J174" s="30"/>
      <c r="K174" s="30"/>
      <c r="L174" s="30"/>
      <c r="M174" s="30"/>
      <c r="N174" s="30"/>
    </row>
    <row r="175" spans="1:14" ht="15.75">
      <c r="A175" s="42" t="s">
        <v>230</v>
      </c>
      <c r="B175" s="50">
        <f>SUM(B165:B174)</f>
        <v>1612</v>
      </c>
      <c r="D175" s="42" t="s">
        <v>230</v>
      </c>
      <c r="E175" s="41">
        <f>SUM(E165:E174)</f>
        <v>10464</v>
      </c>
      <c r="F175" s="65"/>
      <c r="G175" s="34"/>
      <c r="H175" s="34"/>
      <c r="I175" s="34"/>
      <c r="J175" s="30"/>
      <c r="K175" s="30"/>
      <c r="L175" s="30"/>
      <c r="M175" s="30"/>
      <c r="N175" s="30"/>
    </row>
    <row r="176" spans="1:14" ht="15.75">
      <c r="A176" s="23"/>
      <c r="B176" s="65"/>
      <c r="C176" s="65"/>
      <c r="D176" s="65"/>
      <c r="E176" s="65"/>
      <c r="F176" s="65"/>
      <c r="G176" s="34"/>
      <c r="H176" s="34"/>
      <c r="I176" s="34"/>
      <c r="J176" s="30"/>
      <c r="K176" s="30"/>
      <c r="L176" s="30"/>
      <c r="M176" s="30"/>
      <c r="N176" s="30"/>
    </row>
    <row r="177" spans="1:14" ht="16.5" thickBot="1">
      <c r="A177" s="23"/>
      <c r="B177" s="65"/>
      <c r="C177" s="65"/>
      <c r="D177" s="65"/>
      <c r="E177" s="65"/>
      <c r="F177" s="65"/>
      <c r="G177" s="34"/>
      <c r="H177" s="34"/>
      <c r="I177" s="34"/>
      <c r="J177" s="30"/>
      <c r="K177" s="30"/>
      <c r="L177" s="30"/>
      <c r="M177" s="30"/>
      <c r="N177" s="30"/>
    </row>
    <row r="178" spans="1:14" ht="16.5" thickTop="1">
      <c r="A178" s="76" t="s">
        <v>259</v>
      </c>
      <c r="B178" s="76" t="s">
        <v>84</v>
      </c>
      <c r="C178" s="77"/>
      <c r="D178" s="78"/>
      <c r="E178" s="78"/>
      <c r="F178" s="65"/>
      <c r="G178" s="34"/>
      <c r="H178" s="34"/>
      <c r="I178" s="34"/>
      <c r="J178" s="30"/>
      <c r="K178" s="30"/>
      <c r="L178" s="30"/>
      <c r="M178" s="30"/>
      <c r="N178" s="30"/>
    </row>
    <row r="179" spans="1:14" ht="15.75">
      <c r="A179" s="23" t="s">
        <v>202</v>
      </c>
      <c r="B179" s="17" t="s">
        <v>256</v>
      </c>
      <c r="D179" s="17" t="s">
        <v>201</v>
      </c>
      <c r="E179" s="17" t="s">
        <v>256</v>
      </c>
      <c r="F179" s="65"/>
      <c r="G179" s="34"/>
      <c r="H179" s="34"/>
      <c r="I179" s="34"/>
      <c r="J179" s="30"/>
      <c r="K179" s="30"/>
      <c r="L179" s="30"/>
      <c r="M179" s="30"/>
      <c r="N179" s="30"/>
    </row>
    <row r="180" spans="1:14" ht="15.75">
      <c r="A180" s="35" t="s">
        <v>64</v>
      </c>
      <c r="B180" s="70"/>
      <c r="D180" s="56" t="s">
        <v>198</v>
      </c>
      <c r="E180" s="72">
        <v>3028</v>
      </c>
      <c r="F180" s="65"/>
      <c r="G180" s="34"/>
      <c r="H180" s="34"/>
      <c r="I180" s="34"/>
      <c r="J180" s="30"/>
      <c r="K180" s="30"/>
      <c r="L180" s="30"/>
      <c r="M180" s="30"/>
      <c r="N180" s="30"/>
    </row>
    <row r="181" spans="1:14" ht="15.75">
      <c r="A181" s="36" t="s">
        <v>188</v>
      </c>
      <c r="B181" s="71"/>
      <c r="D181" s="57" t="s">
        <v>224</v>
      </c>
      <c r="E181" s="71">
        <v>3412</v>
      </c>
      <c r="F181" s="65"/>
      <c r="G181" s="34"/>
      <c r="H181" s="34"/>
      <c r="I181" s="34"/>
      <c r="J181" s="30"/>
      <c r="K181" s="30"/>
      <c r="L181" s="30"/>
      <c r="M181" s="30"/>
      <c r="N181" s="30"/>
    </row>
    <row r="182" spans="1:14" ht="15.75">
      <c r="A182" s="36" t="s">
        <v>263</v>
      </c>
      <c r="B182" s="71">
        <v>998</v>
      </c>
      <c r="D182" s="57" t="s">
        <v>215</v>
      </c>
      <c r="E182" s="71"/>
      <c r="F182" s="65"/>
      <c r="G182" s="34"/>
      <c r="H182" s="34"/>
      <c r="I182" s="34"/>
      <c r="J182" s="30"/>
      <c r="K182" s="30"/>
      <c r="L182" s="30"/>
      <c r="M182" s="30"/>
      <c r="N182" s="30"/>
    </row>
    <row r="183" spans="1:14" ht="15.75">
      <c r="A183" s="36" t="s">
        <v>216</v>
      </c>
      <c r="B183" s="71">
        <v>3850</v>
      </c>
      <c r="D183" s="57" t="s">
        <v>267</v>
      </c>
      <c r="E183" s="71"/>
      <c r="F183" s="65"/>
      <c r="G183" s="34"/>
      <c r="H183" s="34"/>
      <c r="I183" s="34"/>
      <c r="J183" s="30"/>
      <c r="K183" s="30"/>
      <c r="L183" s="30"/>
      <c r="M183" s="30"/>
      <c r="N183" s="30"/>
    </row>
    <row r="184" spans="1:14" ht="15.75">
      <c r="A184" s="36" t="s">
        <v>189</v>
      </c>
      <c r="B184" s="71">
        <v>958</v>
      </c>
      <c r="D184" s="57" t="s">
        <v>211</v>
      </c>
      <c r="E184" s="71"/>
      <c r="F184" s="65"/>
      <c r="G184" s="34"/>
      <c r="H184" s="34"/>
      <c r="I184" s="34"/>
      <c r="J184" s="30"/>
      <c r="K184" s="30"/>
      <c r="L184" s="30"/>
      <c r="M184" s="30"/>
      <c r="N184" s="30"/>
    </row>
    <row r="185" spans="1:14" ht="15.75">
      <c r="A185" s="39" t="s">
        <v>33</v>
      </c>
      <c r="B185" s="71"/>
      <c r="D185" s="57" t="s">
        <v>288</v>
      </c>
      <c r="E185" s="71">
        <v>2382</v>
      </c>
      <c r="F185" s="65"/>
      <c r="G185" s="34"/>
      <c r="H185" s="34"/>
      <c r="I185" s="34"/>
      <c r="J185" s="30"/>
      <c r="K185" s="30"/>
      <c r="L185" s="30"/>
      <c r="M185" s="30"/>
      <c r="N185" s="30"/>
    </row>
    <row r="186" spans="1:14" ht="15.75">
      <c r="A186" s="36" t="s">
        <v>46</v>
      </c>
      <c r="B186" s="71"/>
      <c r="C186" s="58"/>
      <c r="D186" s="57" t="s">
        <v>55</v>
      </c>
      <c r="E186" s="71"/>
      <c r="F186" s="65"/>
      <c r="G186" s="34"/>
      <c r="H186" s="34"/>
      <c r="I186" s="34"/>
      <c r="J186" s="30"/>
      <c r="K186" s="30"/>
      <c r="L186" s="30"/>
      <c r="M186" s="30"/>
      <c r="N186" s="30"/>
    </row>
    <row r="187" spans="1:14" ht="15.75">
      <c r="A187" s="36"/>
      <c r="B187" s="37"/>
      <c r="C187" s="58"/>
      <c r="D187" s="57"/>
      <c r="E187" s="38"/>
      <c r="F187" s="65"/>
      <c r="G187" s="34"/>
      <c r="H187" s="34"/>
      <c r="I187" s="34"/>
      <c r="J187" s="30"/>
      <c r="K187" s="30"/>
      <c r="L187" s="30"/>
      <c r="M187" s="30"/>
      <c r="N187" s="30"/>
    </row>
    <row r="188" spans="1:14" ht="15.75">
      <c r="A188" s="36"/>
      <c r="B188" s="37"/>
      <c r="C188" s="65"/>
      <c r="D188" s="57"/>
      <c r="E188" s="38"/>
      <c r="F188" s="65"/>
      <c r="G188" s="34"/>
      <c r="H188" s="34"/>
      <c r="I188" s="34"/>
      <c r="J188" s="30"/>
      <c r="K188" s="30"/>
      <c r="L188" s="30"/>
      <c r="M188" s="30"/>
      <c r="N188" s="30"/>
    </row>
    <row r="189" spans="1:14" ht="15.75">
      <c r="A189" s="40">
        <v>3</v>
      </c>
      <c r="B189" s="41"/>
      <c r="C189" s="58"/>
      <c r="D189" s="29">
        <v>1</v>
      </c>
      <c r="E189" s="41"/>
      <c r="F189" s="65"/>
      <c r="G189" s="34"/>
      <c r="H189" s="34"/>
      <c r="I189" s="34"/>
      <c r="J189" s="30"/>
      <c r="K189" s="30"/>
      <c r="L189" s="30"/>
      <c r="M189" s="30"/>
      <c r="N189" s="30"/>
    </row>
    <row r="190" spans="1:14" ht="15.75">
      <c r="A190" s="42" t="s">
        <v>230</v>
      </c>
      <c r="B190" s="41">
        <f>SUM(B180:B189)</f>
        <v>5806</v>
      </c>
      <c r="C190" s="58"/>
      <c r="D190" s="42" t="s">
        <v>230</v>
      </c>
      <c r="E190" s="41">
        <f>SUM(E180:E189)</f>
        <v>8822</v>
      </c>
      <c r="F190" s="65"/>
      <c r="G190" s="34"/>
      <c r="H190" s="34"/>
      <c r="I190" s="34"/>
      <c r="J190" s="30"/>
      <c r="K190" s="30"/>
      <c r="L190" s="30"/>
      <c r="M190" s="30"/>
      <c r="N190" s="30"/>
    </row>
    <row r="191" spans="1:14" ht="15.75">
      <c r="A191" s="20"/>
      <c r="B191" s="21"/>
      <c r="C191" s="58"/>
      <c r="D191" s="21"/>
      <c r="E191" s="21"/>
      <c r="F191" s="65"/>
      <c r="G191" s="34"/>
      <c r="H191" s="34"/>
      <c r="I191" s="34"/>
      <c r="J191" s="30"/>
      <c r="K191" s="30"/>
      <c r="L191" s="30"/>
      <c r="M191" s="30"/>
      <c r="N191" s="30"/>
    </row>
    <row r="192" spans="1:14" ht="15.75">
      <c r="A192" s="17" t="s">
        <v>200</v>
      </c>
      <c r="B192" s="17" t="s">
        <v>256</v>
      </c>
      <c r="C192" s="58"/>
      <c r="D192" s="17" t="s">
        <v>199</v>
      </c>
      <c r="E192" s="17" t="s">
        <v>256</v>
      </c>
      <c r="F192" s="65"/>
      <c r="G192" s="34"/>
      <c r="H192" s="34"/>
      <c r="I192" s="34"/>
      <c r="J192" s="30"/>
      <c r="K192" s="30"/>
      <c r="L192" s="30"/>
      <c r="M192" s="30"/>
      <c r="N192" s="30"/>
    </row>
    <row r="193" spans="1:14" ht="15.75">
      <c r="A193" s="35" t="s">
        <v>195</v>
      </c>
      <c r="B193" s="70">
        <v>3696</v>
      </c>
      <c r="C193" s="58"/>
      <c r="D193" s="35" t="s">
        <v>264</v>
      </c>
      <c r="E193" s="70">
        <v>5598</v>
      </c>
      <c r="F193" s="65"/>
      <c r="G193" s="34"/>
      <c r="H193" s="34"/>
      <c r="I193" s="34"/>
      <c r="J193" s="30"/>
      <c r="K193" s="30"/>
      <c r="L193" s="30"/>
      <c r="M193" s="30"/>
      <c r="N193" s="30"/>
    </row>
    <row r="194" spans="1:14" ht="15.75">
      <c r="A194" s="36" t="s">
        <v>190</v>
      </c>
      <c r="B194" s="71">
        <v>894</v>
      </c>
      <c r="C194" s="58"/>
      <c r="D194" s="36" t="s">
        <v>217</v>
      </c>
      <c r="E194" s="71"/>
      <c r="F194" s="65"/>
      <c r="G194" s="34"/>
      <c r="H194" s="34"/>
      <c r="I194" s="34"/>
      <c r="J194" s="30"/>
      <c r="K194" s="30"/>
      <c r="L194" s="30"/>
      <c r="M194" s="30"/>
      <c r="N194" s="30"/>
    </row>
    <row r="195" spans="1:14" ht="15.75">
      <c r="A195" s="36" t="s">
        <v>296</v>
      </c>
      <c r="B195" s="71"/>
      <c r="C195" s="58"/>
      <c r="D195" s="36" t="s">
        <v>262</v>
      </c>
      <c r="E195" s="71">
        <v>1904</v>
      </c>
      <c r="F195" s="65"/>
      <c r="G195" s="34"/>
      <c r="H195" s="34"/>
      <c r="I195" s="34"/>
      <c r="J195" s="30"/>
      <c r="K195" s="30"/>
      <c r="L195" s="30"/>
      <c r="M195" s="30"/>
      <c r="N195" s="30"/>
    </row>
    <row r="196" spans="1:14" ht="15.75">
      <c r="A196" s="36" t="s">
        <v>235</v>
      </c>
      <c r="B196" s="71">
        <v>1480</v>
      </c>
      <c r="C196" s="58"/>
      <c r="D196" s="36" t="s">
        <v>213</v>
      </c>
      <c r="E196" s="71"/>
      <c r="F196" s="65"/>
      <c r="G196" s="34"/>
      <c r="H196" s="34"/>
      <c r="I196" s="34"/>
      <c r="J196" s="30"/>
      <c r="K196" s="30"/>
      <c r="L196" s="30"/>
      <c r="M196" s="30"/>
      <c r="N196" s="30"/>
    </row>
    <row r="197" spans="1:14" ht="15.75">
      <c r="A197" s="36" t="s">
        <v>218</v>
      </c>
      <c r="B197" s="71"/>
      <c r="C197" s="58"/>
      <c r="D197" s="36" t="s">
        <v>51</v>
      </c>
      <c r="E197" s="71">
        <v>3314</v>
      </c>
      <c r="F197" s="65"/>
      <c r="G197" s="34"/>
      <c r="H197" s="34"/>
      <c r="I197" s="34"/>
      <c r="J197" s="30"/>
      <c r="K197" s="30"/>
      <c r="L197" s="30"/>
      <c r="M197" s="30"/>
      <c r="N197" s="30"/>
    </row>
    <row r="198" spans="1:14" ht="15.75">
      <c r="A198" s="36" t="s">
        <v>39</v>
      </c>
      <c r="B198" s="71"/>
      <c r="C198" s="58"/>
      <c r="D198" s="36" t="s">
        <v>210</v>
      </c>
      <c r="E198" s="71"/>
      <c r="F198" s="65"/>
      <c r="G198" s="34"/>
      <c r="H198" s="34"/>
      <c r="I198" s="34"/>
      <c r="J198" s="30"/>
      <c r="K198" s="30"/>
      <c r="L198" s="30"/>
      <c r="M198" s="30"/>
      <c r="N198" s="30"/>
    </row>
    <row r="199" spans="1:14" ht="15.75">
      <c r="A199" s="36" t="s">
        <v>32</v>
      </c>
      <c r="B199" s="71"/>
      <c r="C199" s="58"/>
      <c r="D199" s="36" t="s">
        <v>214</v>
      </c>
      <c r="E199" s="71"/>
      <c r="F199" s="65"/>
      <c r="G199" s="34"/>
      <c r="H199" s="34"/>
      <c r="I199" s="34"/>
      <c r="J199" s="30"/>
      <c r="K199" s="30"/>
      <c r="L199" s="30"/>
      <c r="M199" s="30"/>
      <c r="N199" s="30"/>
    </row>
    <row r="200" spans="1:14" ht="15.75">
      <c r="A200" s="36"/>
      <c r="B200" s="38"/>
      <c r="C200" s="58"/>
      <c r="D200" s="36"/>
      <c r="E200" s="38"/>
      <c r="F200" s="65"/>
      <c r="G200" s="34"/>
      <c r="H200" s="34"/>
      <c r="I200" s="34"/>
      <c r="J200" s="30"/>
      <c r="K200" s="30"/>
      <c r="L200" s="30"/>
      <c r="M200" s="30"/>
      <c r="N200" s="30"/>
    </row>
    <row r="201" spans="1:14" ht="15.75">
      <c r="A201" s="55"/>
      <c r="B201" s="38"/>
      <c r="C201" s="58"/>
      <c r="D201" s="36"/>
      <c r="E201" s="38"/>
      <c r="F201" s="65"/>
      <c r="G201" s="34"/>
      <c r="H201" s="34"/>
      <c r="I201" s="34"/>
      <c r="J201" s="30"/>
      <c r="K201" s="30"/>
      <c r="L201" s="30"/>
      <c r="M201" s="30"/>
      <c r="N201" s="30"/>
    </row>
    <row r="202" spans="1:14" ht="15.75">
      <c r="A202" s="40">
        <v>2</v>
      </c>
      <c r="B202" s="43"/>
      <c r="D202" s="40">
        <v>0</v>
      </c>
      <c r="E202" s="43"/>
      <c r="F202" s="65"/>
      <c r="G202" s="34"/>
      <c r="H202" s="34"/>
      <c r="I202" s="34"/>
      <c r="J202" s="30"/>
      <c r="K202" s="30"/>
      <c r="L202" s="30"/>
      <c r="M202" s="30"/>
      <c r="N202" s="30"/>
    </row>
    <row r="203" spans="1:14" ht="15.75">
      <c r="A203" s="42" t="s">
        <v>230</v>
      </c>
      <c r="B203" s="50">
        <f>SUM(B193:B202)</f>
        <v>6070</v>
      </c>
      <c r="D203" s="42" t="s">
        <v>230</v>
      </c>
      <c r="E203" s="41">
        <f>SUM(E193:E202)</f>
        <v>10816</v>
      </c>
      <c r="F203" s="65"/>
      <c r="G203" s="34"/>
      <c r="H203" s="34"/>
      <c r="I203" s="34"/>
      <c r="J203" s="30"/>
      <c r="K203" s="30"/>
      <c r="L203" s="30"/>
      <c r="M203" s="30"/>
      <c r="N203" s="30"/>
    </row>
    <row r="204" spans="1:14" ht="15.75">
      <c r="A204" s="23"/>
      <c r="B204" s="65"/>
      <c r="C204" s="65"/>
      <c r="D204" s="65"/>
      <c r="E204" s="65"/>
      <c r="F204" s="65"/>
      <c r="G204" s="34"/>
      <c r="H204" s="34"/>
      <c r="I204" s="34"/>
      <c r="J204" s="30"/>
      <c r="K204" s="30"/>
      <c r="L204" s="30"/>
      <c r="M204" s="30"/>
      <c r="N204" s="30"/>
    </row>
    <row r="205" spans="1:14" ht="15.75">
      <c r="A205" s="23"/>
      <c r="B205" s="65"/>
      <c r="C205" s="65"/>
      <c r="D205" s="65"/>
      <c r="E205" s="65"/>
      <c r="F205" s="65"/>
      <c r="G205" s="34"/>
      <c r="H205" s="34"/>
      <c r="I205" s="34"/>
      <c r="J205" s="30"/>
      <c r="K205" s="30"/>
      <c r="L205" s="30"/>
      <c r="M205" s="30"/>
      <c r="N205" s="30"/>
    </row>
    <row r="206" spans="1:14" ht="15.75">
      <c r="A206" s="23"/>
      <c r="B206" s="65"/>
      <c r="C206" s="65"/>
      <c r="D206" s="65"/>
      <c r="E206" s="65"/>
      <c r="F206" s="65"/>
      <c r="G206" s="34"/>
      <c r="H206" s="34"/>
      <c r="I206" s="34"/>
      <c r="J206" s="30"/>
      <c r="K206" s="30"/>
      <c r="L206" s="30"/>
      <c r="M206" s="30"/>
      <c r="N206" s="30"/>
    </row>
    <row r="207" spans="1:14" ht="15.75">
      <c r="A207" s="23"/>
      <c r="B207" s="65"/>
      <c r="C207" s="65"/>
      <c r="D207" s="65"/>
      <c r="E207" s="65"/>
      <c r="F207" s="65"/>
      <c r="G207" s="34"/>
      <c r="H207" s="34"/>
      <c r="I207" s="34"/>
      <c r="J207" s="30"/>
      <c r="K207" s="30"/>
      <c r="L207" s="30"/>
      <c r="M207" s="30"/>
      <c r="N207" s="30"/>
    </row>
    <row r="208" spans="1:14" ht="15.75">
      <c r="A208" s="23"/>
      <c r="B208" s="65"/>
      <c r="C208" s="65"/>
      <c r="D208" s="65"/>
      <c r="E208" s="65"/>
      <c r="F208" s="65"/>
      <c r="G208" s="34"/>
      <c r="H208" s="34"/>
      <c r="I208" s="34"/>
      <c r="J208" s="30"/>
      <c r="K208" s="30"/>
      <c r="L208" s="30"/>
      <c r="M208" s="30"/>
      <c r="N208" s="30"/>
    </row>
    <row r="209" spans="1:14" ht="15.75">
      <c r="A209" s="23"/>
      <c r="B209" s="65"/>
      <c r="C209" s="65"/>
      <c r="D209" s="65"/>
      <c r="E209" s="65"/>
      <c r="F209" s="65"/>
      <c r="G209" s="34"/>
      <c r="H209" s="34"/>
      <c r="I209" s="34"/>
      <c r="J209" s="30"/>
      <c r="K209" s="30"/>
      <c r="L209" s="30"/>
      <c r="M209" s="30"/>
      <c r="N209" s="30"/>
    </row>
    <row r="210" spans="1:14" ht="15.75">
      <c r="A210" s="23"/>
      <c r="B210" s="65"/>
      <c r="C210" s="65"/>
      <c r="D210" s="65"/>
      <c r="E210" s="65"/>
      <c r="F210" s="65"/>
      <c r="G210" s="34"/>
      <c r="H210" s="34"/>
      <c r="I210" s="34"/>
      <c r="J210" s="30"/>
      <c r="K210" s="30"/>
      <c r="L210" s="30"/>
      <c r="M210" s="30"/>
      <c r="N210" s="30"/>
    </row>
    <row r="211" spans="1:14" ht="15.75">
      <c r="A211" s="23"/>
      <c r="B211" s="65"/>
      <c r="C211" s="65"/>
      <c r="D211" s="65"/>
      <c r="E211" s="65"/>
      <c r="F211" s="65"/>
      <c r="G211" s="34"/>
      <c r="H211" s="34"/>
      <c r="I211" s="34"/>
      <c r="J211" s="30"/>
      <c r="K211" s="30"/>
      <c r="L211" s="30"/>
      <c r="M211" s="30"/>
      <c r="N211" s="30"/>
    </row>
    <row r="212" spans="1:14" ht="15.75">
      <c r="A212" s="23"/>
      <c r="B212" s="65"/>
      <c r="C212" s="65"/>
      <c r="D212" s="65"/>
      <c r="E212" s="65"/>
      <c r="F212" s="65"/>
      <c r="G212" s="34"/>
      <c r="H212" s="34"/>
      <c r="I212" s="34"/>
      <c r="J212" s="30"/>
      <c r="K212" s="30"/>
      <c r="L212" s="30"/>
      <c r="M212" s="30"/>
      <c r="N212" s="30"/>
    </row>
    <row r="213" spans="1:14" ht="15.75">
      <c r="A213" s="23"/>
      <c r="B213" s="65"/>
      <c r="C213" s="65"/>
      <c r="D213" s="65"/>
      <c r="E213" s="65"/>
      <c r="F213" s="65"/>
      <c r="G213" s="34"/>
      <c r="H213" s="34"/>
      <c r="I213" s="34"/>
      <c r="J213" s="30"/>
      <c r="K213" s="30"/>
      <c r="L213" s="30"/>
      <c r="M213" s="30"/>
      <c r="N213" s="30"/>
    </row>
    <row r="214" spans="1:14" ht="15.75">
      <c r="A214" s="23"/>
      <c r="B214" s="65"/>
      <c r="C214" s="65"/>
      <c r="D214" s="65"/>
      <c r="E214" s="65"/>
      <c r="F214" s="65"/>
      <c r="G214" s="34"/>
      <c r="H214" s="34"/>
      <c r="I214" s="34"/>
      <c r="J214" s="30"/>
      <c r="K214" s="30"/>
      <c r="L214" s="30"/>
      <c r="M214" s="30"/>
      <c r="N214" s="30"/>
    </row>
    <row r="215" spans="1:14" ht="15.75">
      <c r="A215" s="23"/>
      <c r="B215" s="65"/>
      <c r="C215" s="65"/>
      <c r="D215" s="65"/>
      <c r="E215" s="65"/>
      <c r="F215" s="65"/>
      <c r="G215" s="34"/>
      <c r="H215" s="34"/>
      <c r="I215" s="34"/>
      <c r="J215" s="30"/>
      <c r="K215" s="30"/>
      <c r="L215" s="30"/>
      <c r="M215" s="30"/>
      <c r="N215" s="30"/>
    </row>
    <row r="216" spans="1:14" ht="15.75">
      <c r="A216" s="23"/>
      <c r="B216" s="65"/>
      <c r="C216" s="65"/>
      <c r="D216" s="65"/>
      <c r="E216" s="65"/>
      <c r="F216" s="65"/>
      <c r="G216" s="34"/>
      <c r="H216" s="34"/>
      <c r="I216" s="34"/>
      <c r="J216" s="30"/>
      <c r="K216" s="30"/>
      <c r="L216" s="30"/>
      <c r="M216" s="30"/>
      <c r="N216" s="30"/>
    </row>
    <row r="217" spans="1:14" ht="15.75">
      <c r="A217" s="23"/>
      <c r="B217" s="65"/>
      <c r="C217" s="65"/>
      <c r="D217" s="65"/>
      <c r="E217" s="65"/>
      <c r="F217" s="65"/>
      <c r="G217" s="34"/>
      <c r="H217" s="34"/>
      <c r="I217" s="34"/>
      <c r="J217" s="30"/>
      <c r="K217" s="30"/>
      <c r="L217" s="30"/>
      <c r="M217" s="30"/>
      <c r="N217" s="30"/>
    </row>
    <row r="218" spans="1:14" ht="15.75">
      <c r="A218" s="23"/>
      <c r="B218" s="65"/>
      <c r="C218" s="65"/>
      <c r="D218" s="65"/>
      <c r="E218" s="65"/>
      <c r="F218" s="65"/>
      <c r="G218" s="34"/>
      <c r="H218" s="34"/>
      <c r="I218" s="34"/>
      <c r="J218" s="30"/>
      <c r="K218" s="30"/>
      <c r="L218" s="30"/>
      <c r="M218" s="30"/>
      <c r="N218" s="30"/>
    </row>
    <row r="219" spans="1:14" ht="15.75">
      <c r="A219" s="23"/>
      <c r="B219" s="65"/>
      <c r="C219" s="65"/>
      <c r="D219" s="65"/>
      <c r="E219" s="65"/>
      <c r="F219" s="65"/>
      <c r="G219" s="34"/>
      <c r="H219" s="34"/>
      <c r="I219" s="34"/>
      <c r="J219" s="30"/>
      <c r="K219" s="30"/>
      <c r="L219" s="30"/>
      <c r="M219" s="30"/>
      <c r="N219" s="30"/>
    </row>
    <row r="220" spans="1:14" ht="15.75">
      <c r="A220" s="23"/>
      <c r="B220" s="65"/>
      <c r="C220" s="65"/>
      <c r="D220" s="65"/>
      <c r="E220" s="65"/>
      <c r="F220" s="65"/>
      <c r="G220" s="34"/>
      <c r="H220" s="34"/>
      <c r="I220" s="34"/>
      <c r="J220" s="30"/>
      <c r="K220" s="30"/>
      <c r="L220" s="30"/>
      <c r="M220" s="30"/>
      <c r="N220" s="30"/>
    </row>
    <row r="221" spans="1:14" ht="15.75">
      <c r="A221" s="23"/>
      <c r="B221" s="65"/>
      <c r="C221" s="65"/>
      <c r="D221" s="65"/>
      <c r="E221" s="65"/>
      <c r="F221" s="65"/>
      <c r="G221" s="34"/>
      <c r="H221" s="34"/>
      <c r="I221" s="34"/>
      <c r="J221" s="30"/>
      <c r="K221" s="30"/>
      <c r="L221" s="30"/>
      <c r="M221" s="30"/>
      <c r="N221" s="30"/>
    </row>
    <row r="222" spans="1:14" ht="15.75">
      <c r="A222" s="23"/>
      <c r="B222" s="65"/>
      <c r="C222" s="65"/>
      <c r="D222" s="65"/>
      <c r="E222" s="65"/>
      <c r="F222" s="65"/>
      <c r="G222" s="34"/>
      <c r="H222" s="34"/>
      <c r="I222" s="34"/>
      <c r="J222" s="30"/>
      <c r="K222" s="30"/>
      <c r="L222" s="30"/>
      <c r="M222" s="30"/>
      <c r="N222" s="30"/>
    </row>
    <row r="223" spans="1:14" ht="15.75">
      <c r="A223" s="23"/>
      <c r="B223" s="65"/>
      <c r="C223" s="65"/>
      <c r="D223" s="65"/>
      <c r="E223" s="65"/>
      <c r="F223" s="65"/>
      <c r="G223" s="34"/>
      <c r="H223" s="34"/>
      <c r="I223" s="34"/>
      <c r="J223" s="30"/>
      <c r="K223" s="30"/>
      <c r="L223" s="30"/>
      <c r="M223" s="30"/>
      <c r="N223" s="30"/>
    </row>
    <row r="224" spans="1:14" ht="15.75">
      <c r="A224" s="23"/>
      <c r="B224" s="65"/>
      <c r="C224" s="65"/>
      <c r="D224" s="65"/>
      <c r="E224" s="65"/>
      <c r="F224" s="65"/>
      <c r="G224" s="34"/>
      <c r="H224" s="34"/>
      <c r="I224" s="34"/>
      <c r="J224" s="30"/>
      <c r="K224" s="30"/>
      <c r="L224" s="30"/>
      <c r="M224" s="30"/>
      <c r="N224" s="30"/>
    </row>
    <row r="225" spans="1:14" ht="15.75">
      <c r="A225" s="23"/>
      <c r="B225" s="65"/>
      <c r="C225" s="65"/>
      <c r="D225" s="65"/>
      <c r="E225" s="65"/>
      <c r="F225" s="65"/>
      <c r="G225" s="34"/>
      <c r="H225" s="34"/>
      <c r="I225" s="34"/>
      <c r="J225" s="30"/>
      <c r="K225" s="30"/>
      <c r="L225" s="30"/>
      <c r="M225" s="30"/>
      <c r="N225" s="30"/>
    </row>
    <row r="226" spans="1:14" ht="15.75">
      <c r="A226" s="23"/>
      <c r="B226" s="65"/>
      <c r="C226" s="65"/>
      <c r="D226" s="65"/>
      <c r="E226" s="65"/>
      <c r="F226" s="65"/>
      <c r="G226" s="34"/>
      <c r="H226" s="34"/>
      <c r="I226" s="34"/>
      <c r="J226" s="30"/>
      <c r="K226" s="30"/>
      <c r="L226" s="30"/>
      <c r="M226" s="30"/>
      <c r="N226" s="30"/>
    </row>
    <row r="227" spans="1:14" ht="15.75">
      <c r="A227" s="23"/>
      <c r="B227" s="65"/>
      <c r="C227" s="65"/>
      <c r="D227" s="65"/>
      <c r="E227" s="65"/>
      <c r="F227" s="65"/>
      <c r="G227" s="34"/>
      <c r="H227" s="34"/>
      <c r="I227" s="34"/>
      <c r="J227" s="30"/>
      <c r="K227" s="30"/>
      <c r="L227" s="30"/>
      <c r="M227" s="30"/>
      <c r="N227" s="30"/>
    </row>
    <row r="228" spans="1:14" ht="15.75">
      <c r="A228" s="23"/>
      <c r="B228" s="65"/>
      <c r="C228" s="65"/>
      <c r="D228" s="65"/>
      <c r="E228" s="65"/>
      <c r="F228" s="65"/>
      <c r="G228" s="34"/>
      <c r="H228" s="34"/>
      <c r="I228" s="34"/>
      <c r="J228" s="30"/>
      <c r="K228" s="30"/>
      <c r="L228" s="30"/>
      <c r="M228" s="30"/>
      <c r="N228" s="30"/>
    </row>
  </sheetData>
  <printOptions/>
  <pageMargins left="0.75" right="0.75" top="1" bottom="1" header="0.5" footer="0.5"/>
  <pageSetup horizontalDpi="300" verticalDpi="300" orientation="portrait" paperSize="9" scale="140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F29" sqref="F29"/>
    </sheetView>
  </sheetViews>
  <sheetFormatPr defaultColWidth="8.7109375" defaultRowHeight="12.75"/>
  <cols>
    <col min="1" max="1" width="7.8515625" style="10" customWidth="1"/>
    <col min="2" max="2" width="22.28125" style="3" customWidth="1"/>
    <col min="3" max="3" width="3.8515625" style="2" customWidth="1"/>
    <col min="4" max="4" width="20.8515625" style="0" customWidth="1"/>
    <col min="5" max="5" width="8.7109375" style="0" customWidth="1"/>
    <col min="6" max="6" width="18.140625" style="0" bestFit="1" customWidth="1"/>
    <col min="7" max="7" width="18.28125" style="0" customWidth="1"/>
  </cols>
  <sheetData>
    <row r="1" ht="12.75">
      <c r="A1" s="19" t="s">
        <v>42</v>
      </c>
    </row>
    <row r="3" spans="1:6" ht="12.75">
      <c r="A3" s="49" t="s">
        <v>229</v>
      </c>
      <c r="C3" s="5"/>
      <c r="F3" s="23" t="s">
        <v>41</v>
      </c>
    </row>
    <row r="4" spans="1:7" ht="12.75">
      <c r="A4" s="10" t="s">
        <v>243</v>
      </c>
      <c r="B4" s="4"/>
      <c r="F4" s="23" t="s">
        <v>265</v>
      </c>
      <c r="G4" s="23" t="s">
        <v>266</v>
      </c>
    </row>
    <row r="5" spans="1:7" ht="12.75">
      <c r="A5" s="18"/>
      <c r="B5" s="48" t="s">
        <v>51</v>
      </c>
      <c r="C5" s="47" t="s">
        <v>236</v>
      </c>
      <c r="D5" s="6" t="s">
        <v>263</v>
      </c>
      <c r="F5" s="12" t="s">
        <v>195</v>
      </c>
      <c r="G5" t="s">
        <v>47</v>
      </c>
    </row>
    <row r="6" spans="1:7" ht="12.75">
      <c r="A6" s="18"/>
      <c r="B6" s="28" t="s">
        <v>213</v>
      </c>
      <c r="C6" s="54" t="s">
        <v>236</v>
      </c>
      <c r="D6" s="60" t="s">
        <v>215</v>
      </c>
      <c r="F6" s="12" t="s">
        <v>190</v>
      </c>
      <c r="G6" t="s">
        <v>48</v>
      </c>
    </row>
    <row r="7" spans="1:7" ht="12.75">
      <c r="A7" s="18"/>
      <c r="B7" s="48" t="s">
        <v>216</v>
      </c>
      <c r="C7" s="47" t="s">
        <v>236</v>
      </c>
      <c r="D7" s="22" t="s">
        <v>218</v>
      </c>
      <c r="F7" s="12" t="s">
        <v>264</v>
      </c>
      <c r="G7" t="s">
        <v>49</v>
      </c>
    </row>
    <row r="8" spans="1:6" ht="12.75">
      <c r="A8" s="18"/>
      <c r="B8" s="48" t="s">
        <v>264</v>
      </c>
      <c r="C8" s="47" t="s">
        <v>236</v>
      </c>
      <c r="D8" s="60" t="s">
        <v>198</v>
      </c>
      <c r="F8" s="12" t="s">
        <v>198</v>
      </c>
    </row>
    <row r="9" spans="1:6" ht="12.75">
      <c r="A9" s="18"/>
      <c r="B9" s="48" t="s">
        <v>224</v>
      </c>
      <c r="C9" s="47" t="s">
        <v>236</v>
      </c>
      <c r="D9" s="60" t="s">
        <v>267</v>
      </c>
      <c r="F9" s="12" t="s">
        <v>224</v>
      </c>
    </row>
    <row r="10" spans="1:6" ht="12.75">
      <c r="A10" s="18"/>
      <c r="B10" s="48" t="s">
        <v>190</v>
      </c>
      <c r="C10" s="47" t="s">
        <v>236</v>
      </c>
      <c r="D10" s="60" t="s">
        <v>39</v>
      </c>
      <c r="F10" s="12" t="s">
        <v>178</v>
      </c>
    </row>
    <row r="11" spans="1:6" ht="12.75">
      <c r="A11" s="18"/>
      <c r="B11" s="6" t="s">
        <v>262</v>
      </c>
      <c r="C11" s="47" t="s">
        <v>236</v>
      </c>
      <c r="D11" s="51" t="s">
        <v>235</v>
      </c>
      <c r="F11" s="12" t="s">
        <v>235</v>
      </c>
    </row>
    <row r="12" spans="2:6" ht="12.75">
      <c r="B12" s="6" t="s">
        <v>288</v>
      </c>
      <c r="C12" s="13" t="s">
        <v>236</v>
      </c>
      <c r="D12" s="51" t="s">
        <v>195</v>
      </c>
      <c r="F12" s="12" t="s">
        <v>267</v>
      </c>
    </row>
    <row r="13" spans="2:6" ht="12.75">
      <c r="B13" s="19"/>
      <c r="C13" s="9"/>
      <c r="D13" s="11"/>
      <c r="F13" s="12" t="s">
        <v>263</v>
      </c>
    </row>
    <row r="14" spans="2:6" ht="12.75">
      <c r="B14" s="8"/>
      <c r="F14" s="12" t="s">
        <v>210</v>
      </c>
    </row>
    <row r="15" spans="1:6" ht="12.75">
      <c r="A15" s="10" t="s">
        <v>244</v>
      </c>
      <c r="B15" s="8"/>
      <c r="F15" s="12" t="s">
        <v>215</v>
      </c>
    </row>
    <row r="16" spans="1:6" ht="12.75">
      <c r="A16" s="18"/>
      <c r="B16" s="28" t="s">
        <v>60</v>
      </c>
      <c r="C16" s="9" t="s">
        <v>236</v>
      </c>
      <c r="D16" s="6" t="s">
        <v>51</v>
      </c>
      <c r="F16" s="12" t="s">
        <v>213</v>
      </c>
    </row>
    <row r="17" spans="1:6" ht="12.75">
      <c r="A17" s="18"/>
      <c r="B17" s="48" t="s">
        <v>216</v>
      </c>
      <c r="C17" s="9" t="s">
        <v>236</v>
      </c>
      <c r="D17" s="6" t="s">
        <v>224</v>
      </c>
      <c r="F17" s="12" t="s">
        <v>216</v>
      </c>
    </row>
    <row r="18" spans="1:6" ht="12.75">
      <c r="A18" s="17"/>
      <c r="B18" s="6" t="s">
        <v>264</v>
      </c>
      <c r="C18" s="9" t="s">
        <v>236</v>
      </c>
      <c r="D18" s="48" t="s">
        <v>190</v>
      </c>
      <c r="F18" s="12" t="s">
        <v>262</v>
      </c>
    </row>
    <row r="19" spans="1:6" ht="12.75">
      <c r="A19" s="17"/>
      <c r="B19" s="6" t="s">
        <v>235</v>
      </c>
      <c r="C19" s="2" t="s">
        <v>236</v>
      </c>
      <c r="D19" s="51" t="s">
        <v>195</v>
      </c>
      <c r="F19" s="12" t="s">
        <v>288</v>
      </c>
    </row>
    <row r="20" spans="1:6" ht="12.75">
      <c r="A20" s="17"/>
      <c r="B20" s="17"/>
      <c r="F20" s="12" t="s">
        <v>39</v>
      </c>
    </row>
    <row r="21" spans="1:2" ht="12.75">
      <c r="A21" s="17"/>
      <c r="B21" s="19"/>
    </row>
    <row r="22" spans="1:2" ht="12.75">
      <c r="A22" s="17" t="s">
        <v>245</v>
      </c>
      <c r="B22" s="8"/>
    </row>
    <row r="23" spans="1:4" ht="12.75">
      <c r="A23" s="17"/>
      <c r="B23" s="6" t="s">
        <v>213</v>
      </c>
      <c r="C23" s="2" t="s">
        <v>236</v>
      </c>
      <c r="D23" s="51" t="s">
        <v>195</v>
      </c>
    </row>
    <row r="24" spans="1:4" ht="12.75">
      <c r="A24" s="18"/>
      <c r="B24" s="51" t="s">
        <v>216</v>
      </c>
      <c r="C24" s="2" t="s">
        <v>236</v>
      </c>
      <c r="D24" s="22" t="s">
        <v>190</v>
      </c>
    </row>
    <row r="25" spans="1:2" ht="12.75">
      <c r="A25" s="18"/>
      <c r="B25" s="11"/>
    </row>
    <row r="26" ht="12.75">
      <c r="B26" s="8"/>
    </row>
    <row r="27" spans="1:4" ht="12.75">
      <c r="A27" s="10" t="s">
        <v>246</v>
      </c>
      <c r="B27" s="48" t="s">
        <v>216</v>
      </c>
      <c r="C27" s="13" t="s">
        <v>236</v>
      </c>
      <c r="D27" s="22" t="s">
        <v>195</v>
      </c>
    </row>
    <row r="28" spans="1:4" ht="12.75">
      <c r="A28" s="10" t="s">
        <v>247</v>
      </c>
      <c r="B28" s="13">
        <v>3850</v>
      </c>
      <c r="C28" s="13"/>
      <c r="D28" s="13">
        <v>3696</v>
      </c>
    </row>
    <row r="30" spans="2:4" ht="12.75">
      <c r="B30" s="79" t="s">
        <v>292</v>
      </c>
      <c r="D30" s="23" t="s">
        <v>216</v>
      </c>
    </row>
  </sheetData>
  <printOptions/>
  <pageMargins left="0.75" right="0.75" top="1" bottom="1" header="0.5" footer="0.5"/>
  <pageSetup horizontalDpi="300" verticalDpi="300" orientation="portrait" paperSize="9" scale="175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37"/>
  <sheetViews>
    <sheetView workbookViewId="0" topLeftCell="A1">
      <selection activeCell="A1" sqref="A1"/>
    </sheetView>
  </sheetViews>
  <sheetFormatPr defaultColWidth="8.7109375" defaultRowHeight="12.75"/>
  <cols>
    <col min="1" max="1" width="6.28125" style="9" customWidth="1"/>
    <col min="2" max="2" width="17.421875" style="3" customWidth="1"/>
    <col min="3" max="4" width="4.421875" style="2" customWidth="1"/>
    <col min="5" max="7" width="4.7109375" style="2" customWidth="1"/>
    <col min="8" max="8" width="8.140625" style="1" customWidth="1"/>
    <col min="9" max="9" width="7.8515625" style="0" customWidth="1"/>
  </cols>
  <sheetData>
    <row r="1" ht="12.75">
      <c r="B1" s="28" t="s">
        <v>225</v>
      </c>
    </row>
    <row r="2" ht="12.75">
      <c r="B2" s="44" t="s">
        <v>43</v>
      </c>
    </row>
    <row r="3" spans="1:9" ht="25.5">
      <c r="A3" s="10" t="s">
        <v>220</v>
      </c>
      <c r="B3" s="8" t="s">
        <v>221</v>
      </c>
      <c r="C3" s="1" t="s">
        <v>204</v>
      </c>
      <c r="D3" s="1" t="s">
        <v>206</v>
      </c>
      <c r="E3" s="1" t="s">
        <v>207</v>
      </c>
      <c r="F3" s="1" t="s">
        <v>208</v>
      </c>
      <c r="G3" s="1" t="s">
        <v>209</v>
      </c>
      <c r="H3" s="67" t="s">
        <v>254</v>
      </c>
      <c r="I3" s="23" t="s">
        <v>256</v>
      </c>
    </row>
    <row r="4" spans="1:11" ht="12.75">
      <c r="A4" s="10">
        <v>1</v>
      </c>
      <c r="B4" s="12" t="s">
        <v>195</v>
      </c>
      <c r="C4" s="13">
        <v>25</v>
      </c>
      <c r="D4" s="63">
        <v>25</v>
      </c>
      <c r="E4" s="63">
        <v>12</v>
      </c>
      <c r="F4" s="63">
        <v>25</v>
      </c>
      <c r="G4" s="89"/>
      <c r="H4" s="52">
        <f aca="true" t="shared" si="0" ref="H4:H20">SUM(C4:G4)</f>
        <v>87</v>
      </c>
      <c r="I4" s="13">
        <v>36460</v>
      </c>
      <c r="J4" s="46"/>
      <c r="K4" s="45"/>
    </row>
    <row r="5" spans="1:11" ht="12.75">
      <c r="A5" s="10">
        <v>2</v>
      </c>
      <c r="B5" s="12" t="s">
        <v>264</v>
      </c>
      <c r="C5" s="89"/>
      <c r="D5" s="63">
        <v>20</v>
      </c>
      <c r="E5" s="63">
        <v>15</v>
      </c>
      <c r="F5" s="63">
        <v>15</v>
      </c>
      <c r="G5" s="63">
        <v>20</v>
      </c>
      <c r="H5" s="52">
        <f t="shared" si="0"/>
        <v>70</v>
      </c>
      <c r="I5" s="13">
        <v>36444</v>
      </c>
      <c r="J5" s="46"/>
      <c r="K5" s="45"/>
    </row>
    <row r="6" spans="1:11" ht="12.75">
      <c r="A6" s="10">
        <v>3</v>
      </c>
      <c r="B6" s="12" t="s">
        <v>198</v>
      </c>
      <c r="C6" s="13">
        <v>12</v>
      </c>
      <c r="D6" s="63">
        <v>11</v>
      </c>
      <c r="E6" s="63">
        <v>25</v>
      </c>
      <c r="F6" s="89"/>
      <c r="G6" s="63">
        <v>9</v>
      </c>
      <c r="H6" s="53">
        <f t="shared" si="0"/>
        <v>57</v>
      </c>
      <c r="I6" s="13">
        <v>34602</v>
      </c>
      <c r="J6" s="46"/>
      <c r="K6" s="45"/>
    </row>
    <row r="7" spans="1:11" ht="12.75">
      <c r="A7" s="10">
        <v>4</v>
      </c>
      <c r="B7" s="12" t="s">
        <v>190</v>
      </c>
      <c r="C7" s="13">
        <v>20</v>
      </c>
      <c r="D7" s="89"/>
      <c r="E7" s="63">
        <v>20</v>
      </c>
      <c r="F7" s="63">
        <v>4</v>
      </c>
      <c r="G7" s="63">
        <v>8</v>
      </c>
      <c r="H7" s="52">
        <f t="shared" si="0"/>
        <v>52</v>
      </c>
      <c r="I7" s="13">
        <v>26524</v>
      </c>
      <c r="J7" s="46"/>
      <c r="K7" s="45"/>
    </row>
    <row r="8" spans="1:11" ht="12.75">
      <c r="A8" s="10">
        <v>5</v>
      </c>
      <c r="B8" s="12" t="s">
        <v>188</v>
      </c>
      <c r="C8" s="89"/>
      <c r="D8" s="63">
        <v>9</v>
      </c>
      <c r="E8" s="63">
        <v>7</v>
      </c>
      <c r="F8" s="63">
        <v>10</v>
      </c>
      <c r="G8" s="63">
        <v>25</v>
      </c>
      <c r="H8" s="52">
        <f t="shared" si="0"/>
        <v>51</v>
      </c>
      <c r="I8" s="13">
        <v>20786</v>
      </c>
      <c r="J8" s="46"/>
      <c r="K8" s="45"/>
    </row>
    <row r="9" spans="1:11" ht="12.75">
      <c r="A9" s="10">
        <v>6</v>
      </c>
      <c r="B9" s="12" t="s">
        <v>178</v>
      </c>
      <c r="C9" s="13">
        <v>10</v>
      </c>
      <c r="D9" s="63">
        <v>10</v>
      </c>
      <c r="E9" s="89"/>
      <c r="F9" s="63">
        <v>11</v>
      </c>
      <c r="G9" s="63">
        <v>15</v>
      </c>
      <c r="H9" s="52">
        <f t="shared" si="0"/>
        <v>46</v>
      </c>
      <c r="I9" s="13">
        <v>20914</v>
      </c>
      <c r="J9" s="46"/>
      <c r="K9" s="45"/>
    </row>
    <row r="10" spans="1:11" ht="12.75">
      <c r="A10" s="10">
        <v>7</v>
      </c>
      <c r="B10" s="12" t="s">
        <v>224</v>
      </c>
      <c r="C10" s="13">
        <v>11</v>
      </c>
      <c r="D10" s="63">
        <v>12</v>
      </c>
      <c r="E10" s="63">
        <v>8</v>
      </c>
      <c r="F10" s="89"/>
      <c r="G10" s="63">
        <v>12</v>
      </c>
      <c r="H10" s="53">
        <f t="shared" si="0"/>
        <v>43</v>
      </c>
      <c r="I10" s="13">
        <v>23604</v>
      </c>
      <c r="J10" s="46"/>
      <c r="K10" s="45"/>
    </row>
    <row r="11" spans="1:10" ht="12.75">
      <c r="A11" s="10">
        <v>8</v>
      </c>
      <c r="B11" s="12" t="s">
        <v>189</v>
      </c>
      <c r="C11" s="89"/>
      <c r="D11" s="63">
        <v>7</v>
      </c>
      <c r="E11" s="63">
        <v>9</v>
      </c>
      <c r="F11" s="63">
        <v>9</v>
      </c>
      <c r="G11" s="63">
        <v>11</v>
      </c>
      <c r="H11" s="52">
        <f t="shared" si="0"/>
        <v>36</v>
      </c>
      <c r="I11" s="13">
        <v>16410</v>
      </c>
      <c r="J11" s="11"/>
    </row>
    <row r="12" spans="1:11" ht="12.75">
      <c r="A12" s="10">
        <v>9</v>
      </c>
      <c r="B12" s="12" t="s">
        <v>64</v>
      </c>
      <c r="C12" s="89"/>
      <c r="D12" s="63">
        <v>15</v>
      </c>
      <c r="E12" s="63"/>
      <c r="F12" s="63">
        <v>20</v>
      </c>
      <c r="G12" s="63"/>
      <c r="H12" s="53">
        <f t="shared" si="0"/>
        <v>35</v>
      </c>
      <c r="I12" s="63">
        <v>13716</v>
      </c>
      <c r="J12" s="46"/>
      <c r="K12" s="45"/>
    </row>
    <row r="13" spans="1:11" ht="12.75">
      <c r="A13" s="10">
        <v>10</v>
      </c>
      <c r="B13" s="12" t="s">
        <v>267</v>
      </c>
      <c r="C13" s="13">
        <v>8</v>
      </c>
      <c r="D13" s="63">
        <v>3</v>
      </c>
      <c r="E13" s="63">
        <v>6</v>
      </c>
      <c r="F13" s="63">
        <v>12</v>
      </c>
      <c r="G13" s="89"/>
      <c r="H13" s="53">
        <f t="shared" si="0"/>
        <v>29</v>
      </c>
      <c r="I13" s="13">
        <v>18962</v>
      </c>
      <c r="J13" s="46"/>
      <c r="K13" s="45"/>
    </row>
    <row r="14" spans="1:11" ht="12.75">
      <c r="A14" s="10">
        <v>11</v>
      </c>
      <c r="B14" s="12" t="s">
        <v>235</v>
      </c>
      <c r="C14" s="13">
        <v>9</v>
      </c>
      <c r="D14" s="89"/>
      <c r="E14" s="63">
        <v>5</v>
      </c>
      <c r="F14" s="63">
        <v>8</v>
      </c>
      <c r="G14" s="63">
        <v>6</v>
      </c>
      <c r="H14" s="52">
        <f t="shared" si="0"/>
        <v>28</v>
      </c>
      <c r="I14" s="13">
        <v>18926</v>
      </c>
      <c r="J14" s="46"/>
      <c r="K14" s="45"/>
    </row>
    <row r="15" spans="1:10" ht="12.75">
      <c r="A15" s="10">
        <v>12</v>
      </c>
      <c r="B15" s="12" t="s">
        <v>55</v>
      </c>
      <c r="C15" s="89"/>
      <c r="D15" s="63">
        <v>8</v>
      </c>
      <c r="E15" s="63">
        <v>10</v>
      </c>
      <c r="F15" s="63"/>
      <c r="G15" s="63">
        <v>7</v>
      </c>
      <c r="H15" s="52">
        <f t="shared" si="0"/>
        <v>25</v>
      </c>
      <c r="I15" s="13">
        <v>12720</v>
      </c>
      <c r="J15" s="11"/>
    </row>
    <row r="16" spans="1:10" ht="12.75">
      <c r="A16" s="10">
        <v>13</v>
      </c>
      <c r="B16" s="12" t="s">
        <v>217</v>
      </c>
      <c r="C16" s="89"/>
      <c r="D16" s="63">
        <v>4</v>
      </c>
      <c r="E16" s="63">
        <v>11</v>
      </c>
      <c r="F16" s="63">
        <v>0</v>
      </c>
      <c r="G16" s="63"/>
      <c r="H16" s="53">
        <f t="shared" si="0"/>
        <v>15</v>
      </c>
      <c r="I16" s="13">
        <v>11952</v>
      </c>
      <c r="J16" s="11"/>
    </row>
    <row r="17" spans="1:10" ht="12.75">
      <c r="A17" s="10">
        <v>14</v>
      </c>
      <c r="B17" s="12" t="s">
        <v>66</v>
      </c>
      <c r="C17" s="89"/>
      <c r="D17" s="63">
        <v>6</v>
      </c>
      <c r="E17" s="63"/>
      <c r="F17" s="63">
        <v>5</v>
      </c>
      <c r="G17" s="63"/>
      <c r="H17" s="52">
        <f t="shared" si="0"/>
        <v>11</v>
      </c>
      <c r="I17" s="63">
        <v>7658</v>
      </c>
      <c r="J17" s="11"/>
    </row>
    <row r="18" spans="1:10" ht="12.75">
      <c r="A18" s="10">
        <v>15</v>
      </c>
      <c r="B18" s="12" t="s">
        <v>32</v>
      </c>
      <c r="C18" s="13">
        <v>7</v>
      </c>
      <c r="D18" s="89"/>
      <c r="E18" s="63"/>
      <c r="F18" s="63">
        <v>1</v>
      </c>
      <c r="G18" s="63"/>
      <c r="H18" s="52">
        <f t="shared" si="0"/>
        <v>8</v>
      </c>
      <c r="I18" s="13">
        <v>2154</v>
      </c>
      <c r="J18" s="11"/>
    </row>
    <row r="19" spans="1:10" ht="12.75">
      <c r="A19" s="10">
        <v>16</v>
      </c>
      <c r="B19" s="12" t="s">
        <v>65</v>
      </c>
      <c r="C19" s="89"/>
      <c r="D19" s="63"/>
      <c r="E19" s="63"/>
      <c r="F19" s="63">
        <v>6</v>
      </c>
      <c r="G19" s="63"/>
      <c r="H19" s="52">
        <f t="shared" si="0"/>
        <v>6</v>
      </c>
      <c r="I19" s="63">
        <v>4890</v>
      </c>
      <c r="J19" s="11"/>
    </row>
    <row r="20" spans="1:10" ht="12.75">
      <c r="A20" s="10">
        <v>17</v>
      </c>
      <c r="B20" s="12" t="s">
        <v>211</v>
      </c>
      <c r="C20" s="89"/>
      <c r="D20" s="63"/>
      <c r="E20" s="63"/>
      <c r="F20" s="63">
        <v>2</v>
      </c>
      <c r="G20" s="63"/>
      <c r="H20" s="53">
        <f t="shared" si="0"/>
        <v>2</v>
      </c>
      <c r="I20" s="63">
        <v>2246</v>
      </c>
      <c r="J20" s="11"/>
    </row>
    <row r="21" spans="1:10" ht="12.75">
      <c r="A21" s="10"/>
      <c r="B21" s="14"/>
      <c r="C21" s="9"/>
      <c r="D21" s="64"/>
      <c r="E21" s="9"/>
      <c r="F21" s="9"/>
      <c r="G21" s="9"/>
      <c r="H21" s="62"/>
      <c r="I21" s="11"/>
      <c r="J21" s="11"/>
    </row>
    <row r="22" spans="1:9" ht="25.5">
      <c r="A22" s="10" t="s">
        <v>220</v>
      </c>
      <c r="B22" s="8" t="s">
        <v>222</v>
      </c>
      <c r="C22" s="1" t="s">
        <v>204</v>
      </c>
      <c r="D22" s="1" t="s">
        <v>206</v>
      </c>
      <c r="E22" s="1" t="s">
        <v>207</v>
      </c>
      <c r="F22" s="1" t="s">
        <v>208</v>
      </c>
      <c r="G22" s="1" t="s">
        <v>209</v>
      </c>
      <c r="H22" s="67" t="s">
        <v>254</v>
      </c>
      <c r="I22" s="23" t="s">
        <v>256</v>
      </c>
    </row>
    <row r="23" spans="1:11" ht="12.75">
      <c r="A23" s="10">
        <v>1</v>
      </c>
      <c r="B23" s="12" t="s">
        <v>263</v>
      </c>
      <c r="C23" s="13">
        <v>25</v>
      </c>
      <c r="D23" s="63">
        <v>25</v>
      </c>
      <c r="E23" s="63">
        <v>20</v>
      </c>
      <c r="F23" s="89"/>
      <c r="G23" s="63">
        <v>20</v>
      </c>
      <c r="H23" s="52">
        <f aca="true" t="shared" si="1" ref="H23:H29">SUM(C23:G23)</f>
        <v>90</v>
      </c>
      <c r="I23" s="13">
        <v>22208</v>
      </c>
      <c r="J23" s="46"/>
      <c r="K23" s="45"/>
    </row>
    <row r="24" spans="1:11" ht="12.75">
      <c r="A24" s="10">
        <v>2</v>
      </c>
      <c r="B24" s="12" t="s">
        <v>216</v>
      </c>
      <c r="C24" s="13">
        <v>11</v>
      </c>
      <c r="D24" s="63">
        <v>20</v>
      </c>
      <c r="E24" s="63">
        <v>25</v>
      </c>
      <c r="F24" s="63">
        <v>25</v>
      </c>
      <c r="G24" s="89"/>
      <c r="H24" s="52">
        <f t="shared" si="1"/>
        <v>81</v>
      </c>
      <c r="I24" s="13">
        <v>19150</v>
      </c>
      <c r="J24" s="46"/>
      <c r="K24" s="45"/>
    </row>
    <row r="25" spans="1:10" ht="12.75">
      <c r="A25" s="10">
        <v>3</v>
      </c>
      <c r="B25" s="12" t="s">
        <v>214</v>
      </c>
      <c r="C25" s="89"/>
      <c r="D25" s="63">
        <v>15</v>
      </c>
      <c r="E25" s="63">
        <v>12</v>
      </c>
      <c r="F25" s="63">
        <v>15</v>
      </c>
      <c r="G25" s="63">
        <v>25</v>
      </c>
      <c r="H25" s="52">
        <f t="shared" si="1"/>
        <v>67</v>
      </c>
      <c r="I25" s="13">
        <v>13068</v>
      </c>
      <c r="J25" s="11"/>
    </row>
    <row r="26" spans="1:11" ht="12.75">
      <c r="A26" s="10">
        <v>4</v>
      </c>
      <c r="B26" s="12" t="s">
        <v>213</v>
      </c>
      <c r="C26" s="13">
        <v>12</v>
      </c>
      <c r="D26" s="63">
        <v>12</v>
      </c>
      <c r="E26" s="63">
        <v>15</v>
      </c>
      <c r="F26" s="63">
        <v>20</v>
      </c>
      <c r="G26" s="89"/>
      <c r="H26" s="52">
        <f t="shared" si="1"/>
        <v>59</v>
      </c>
      <c r="I26" s="13">
        <v>15902</v>
      </c>
      <c r="J26" s="46"/>
      <c r="K26" s="45"/>
    </row>
    <row r="27" spans="1:11" ht="12.75">
      <c r="A27" s="10">
        <v>5</v>
      </c>
      <c r="B27" s="12" t="s">
        <v>215</v>
      </c>
      <c r="C27" s="13">
        <v>15</v>
      </c>
      <c r="D27" s="63">
        <v>11</v>
      </c>
      <c r="E27" s="63">
        <v>10</v>
      </c>
      <c r="F27" s="89"/>
      <c r="G27" s="63">
        <v>15</v>
      </c>
      <c r="H27" s="53">
        <f t="shared" si="1"/>
        <v>51</v>
      </c>
      <c r="I27" s="13">
        <v>15046</v>
      </c>
      <c r="J27" s="46"/>
      <c r="K27" s="45"/>
    </row>
    <row r="28" spans="1:11" ht="12.75">
      <c r="A28" s="10">
        <v>6</v>
      </c>
      <c r="B28" s="12" t="s">
        <v>210</v>
      </c>
      <c r="C28" s="13">
        <v>20</v>
      </c>
      <c r="D28" s="89"/>
      <c r="E28" s="63">
        <v>11</v>
      </c>
      <c r="F28" s="63"/>
      <c r="G28" s="63">
        <v>12</v>
      </c>
      <c r="H28" s="52">
        <f t="shared" si="1"/>
        <v>43</v>
      </c>
      <c r="I28" s="13">
        <v>11286</v>
      </c>
      <c r="J28" s="46"/>
      <c r="K28" s="45"/>
    </row>
    <row r="29" spans="1:11" ht="12.75">
      <c r="A29" s="10">
        <v>7</v>
      </c>
      <c r="B29" s="12" t="s">
        <v>218</v>
      </c>
      <c r="C29" s="13">
        <v>10</v>
      </c>
      <c r="D29" s="63">
        <v>10</v>
      </c>
      <c r="E29" s="89"/>
      <c r="F29" s="63">
        <v>12</v>
      </c>
      <c r="G29" s="63">
        <v>11</v>
      </c>
      <c r="H29" s="52">
        <f t="shared" si="1"/>
        <v>43</v>
      </c>
      <c r="I29" s="13">
        <v>7708</v>
      </c>
      <c r="J29" s="45"/>
      <c r="K29" s="45"/>
    </row>
    <row r="30" spans="1:10" ht="12.75">
      <c r="A30" s="10"/>
      <c r="B30" s="14"/>
      <c r="C30" s="64"/>
      <c r="D30" s="64"/>
      <c r="E30" s="64"/>
      <c r="F30" s="64"/>
      <c r="G30" s="64"/>
      <c r="H30" s="10"/>
      <c r="I30" s="11"/>
      <c r="J30" s="45"/>
    </row>
    <row r="31" spans="1:9" ht="25.5">
      <c r="A31" s="10" t="s">
        <v>220</v>
      </c>
      <c r="B31" s="8" t="s">
        <v>223</v>
      </c>
      <c r="C31" s="83" t="s">
        <v>204</v>
      </c>
      <c r="D31" s="83" t="s">
        <v>206</v>
      </c>
      <c r="E31" s="83" t="s">
        <v>207</v>
      </c>
      <c r="F31" s="83" t="s">
        <v>208</v>
      </c>
      <c r="G31" s="83" t="s">
        <v>209</v>
      </c>
      <c r="H31" s="67" t="s">
        <v>254</v>
      </c>
      <c r="I31" s="23" t="s">
        <v>256</v>
      </c>
    </row>
    <row r="32" spans="1:9" ht="12.75">
      <c r="A32" s="10">
        <v>1</v>
      </c>
      <c r="B32" s="12" t="s">
        <v>262</v>
      </c>
      <c r="C32" s="13">
        <v>25</v>
      </c>
      <c r="D32" s="63">
        <v>25</v>
      </c>
      <c r="E32" s="89"/>
      <c r="F32" s="63">
        <v>25</v>
      </c>
      <c r="G32" s="63">
        <v>25</v>
      </c>
      <c r="H32" s="52">
        <f>SUM(C32:G32)</f>
        <v>100</v>
      </c>
      <c r="I32" s="13">
        <v>13776</v>
      </c>
    </row>
    <row r="33" spans="1:9" ht="12.75">
      <c r="A33" s="10">
        <v>2</v>
      </c>
      <c r="B33" s="12" t="s">
        <v>33</v>
      </c>
      <c r="C33" s="89"/>
      <c r="D33" s="63">
        <v>20</v>
      </c>
      <c r="E33" s="63">
        <v>25</v>
      </c>
      <c r="F33" s="63">
        <v>20</v>
      </c>
      <c r="G33" s="63">
        <v>20</v>
      </c>
      <c r="H33" s="52">
        <f>SUM(C33:G33)</f>
        <v>85</v>
      </c>
      <c r="I33" s="13">
        <v>9986</v>
      </c>
    </row>
    <row r="34" spans="1:9" ht="12.75">
      <c r="A34" s="10">
        <v>3</v>
      </c>
      <c r="B34" s="12" t="s">
        <v>39</v>
      </c>
      <c r="C34" s="13">
        <v>15</v>
      </c>
      <c r="D34" s="63">
        <v>15</v>
      </c>
      <c r="E34" s="63">
        <v>15</v>
      </c>
      <c r="F34" s="63">
        <v>12</v>
      </c>
      <c r="G34" s="89"/>
      <c r="H34" s="52">
        <f>SUM(C34:G34)</f>
        <v>57</v>
      </c>
      <c r="I34" s="13">
        <v>7504</v>
      </c>
    </row>
    <row r="35" spans="1:9" ht="12.75">
      <c r="A35" s="10">
        <v>4</v>
      </c>
      <c r="B35" s="12" t="s">
        <v>288</v>
      </c>
      <c r="C35" s="13">
        <v>20</v>
      </c>
      <c r="D35" s="63">
        <v>12</v>
      </c>
      <c r="E35" s="89"/>
      <c r="F35" s="63">
        <v>15</v>
      </c>
      <c r="G35" s="63"/>
      <c r="H35" s="52">
        <f>SUM(C35:G35)</f>
        <v>47</v>
      </c>
      <c r="I35" s="13">
        <v>6224</v>
      </c>
    </row>
    <row r="36" spans="1:9" ht="12.75">
      <c r="A36" s="10">
        <v>5</v>
      </c>
      <c r="B36" s="12" t="s">
        <v>45</v>
      </c>
      <c r="C36" s="13">
        <v>12</v>
      </c>
      <c r="D36" s="63">
        <v>11</v>
      </c>
      <c r="E36" s="63">
        <v>12</v>
      </c>
      <c r="F36" s="63">
        <v>11</v>
      </c>
      <c r="G36" s="89"/>
      <c r="H36" s="52">
        <f>SUM(C36:G36)</f>
        <v>46</v>
      </c>
      <c r="I36" s="13">
        <v>2904</v>
      </c>
    </row>
    <row r="37" spans="2:9" ht="12.75">
      <c r="B37" s="14"/>
      <c r="C37" s="9"/>
      <c r="D37" s="9"/>
      <c r="E37" s="9"/>
      <c r="F37" s="9"/>
      <c r="G37" s="9"/>
      <c r="H37" s="10"/>
      <c r="I37" s="11"/>
    </row>
  </sheetData>
  <printOptions/>
  <pageMargins left="0.75" right="0.75" top="1" bottom="1" header="0.5" footer="0.5"/>
  <pageSetup horizontalDpi="600" verticalDpi="600" orientation="portrait" paperSize="9" scale="130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Björn Widerberg</cp:lastModifiedBy>
  <cp:lastPrinted>2007-03-03T20:40:53Z</cp:lastPrinted>
  <dcterms:created xsi:type="dcterms:W3CDTF">1999-01-15T20:15:42Z</dcterms:created>
  <dcterms:modified xsi:type="dcterms:W3CDTF">2011-03-15T18:14:13Z</dcterms:modified>
  <cp:category/>
  <cp:version/>
  <cp:contentType/>
  <cp:contentStatus/>
</cp:coreProperties>
</file>