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905" activeTab="13"/>
  </bookViews>
  <sheets>
    <sheet name="Serie1" sheetId="1" r:id="rId1"/>
    <sheet name="Serie2" sheetId="2" r:id="rId2"/>
    <sheet name="Serie3" sheetId="3" r:id="rId3"/>
    <sheet name="Serie4" sheetId="4" r:id="rId4"/>
    <sheet name="Serie5" sheetId="5" r:id="rId5"/>
    <sheet name="Totalt Serien" sheetId="6" r:id="rId6"/>
    <sheet name="Storabborren" sheetId="7" r:id="rId7"/>
    <sheet name="Täby Cup" sheetId="8" r:id="rId8"/>
    <sheet name="Lagserien" sheetId="9" r:id="rId9"/>
    <sheet name="3-klubb" sheetId="10" r:id="rId10"/>
    <sheet name="KM" sheetId="11" r:id="rId11"/>
    <sheet name="Påskpokalen" sheetId="12" r:id="rId12"/>
    <sheet name="Täbymästerskapet" sheetId="13" r:id="rId13"/>
    <sheet name="Täby vs Gnesta" sheetId="14" r:id="rId14"/>
  </sheets>
  <definedNames/>
  <calcPr fullCalcOnLoad="1"/>
</workbook>
</file>

<file path=xl/sharedStrings.xml><?xml version="1.0" encoding="utf-8"?>
<sst xmlns="http://schemas.openxmlformats.org/spreadsheetml/2006/main" count="602" uniqueCount="154">
  <si>
    <t>Mikael Boettge</t>
  </si>
  <si>
    <t>Mikael Åklint</t>
  </si>
  <si>
    <t>Veteraner</t>
  </si>
  <si>
    <t>Poäng</t>
  </si>
  <si>
    <t>Stor fisk</t>
  </si>
  <si>
    <t>Seniorer</t>
  </si>
  <si>
    <t>Jocke Åklint</t>
  </si>
  <si>
    <t>Plac.</t>
  </si>
  <si>
    <t>Datum:</t>
  </si>
  <si>
    <t>Ragnar Malmberg</t>
  </si>
  <si>
    <t>Vatten:</t>
  </si>
  <si>
    <t>Serietävling 1</t>
  </si>
  <si>
    <t>Peder Wigdell</t>
  </si>
  <si>
    <t>Anna Ljungqvist</t>
  </si>
  <si>
    <t>Rönningesjön</t>
  </si>
  <si>
    <t>2004 01 03</t>
  </si>
  <si>
    <t>Vikt/g</t>
  </si>
  <si>
    <t>Henrik Karlsson</t>
  </si>
  <si>
    <t>Berth Georgii</t>
  </si>
  <si>
    <t>Morgan Öberg</t>
  </si>
  <si>
    <t>Johnny Åbom</t>
  </si>
  <si>
    <t>Tan Persson</t>
  </si>
  <si>
    <t>Jörgen Piontek</t>
  </si>
  <si>
    <t>Magnus Wallén</t>
  </si>
  <si>
    <t>Anders Keyser</t>
  </si>
  <si>
    <t>Hans Persson</t>
  </si>
  <si>
    <t>Rolf Johansson</t>
  </si>
  <si>
    <t>Svenne Wallström</t>
  </si>
  <si>
    <t>Roland Georgii</t>
  </si>
  <si>
    <t>Junoirer</t>
  </si>
  <si>
    <t>Storfisk</t>
  </si>
  <si>
    <t>Kristoffer Edholm</t>
  </si>
  <si>
    <t>Klas Edholm</t>
  </si>
  <si>
    <t>Peter Öberg</t>
  </si>
  <si>
    <t>Serietävling 2</t>
  </si>
  <si>
    <t>2004 01 10</t>
  </si>
  <si>
    <t>Grytholmarna</t>
  </si>
  <si>
    <t>Dan Georgii</t>
  </si>
  <si>
    <t>Tomas Stålhandske</t>
  </si>
  <si>
    <t>Yngve Johansson</t>
  </si>
  <si>
    <t>Sixten Eklund</t>
  </si>
  <si>
    <t>Roland Lång</t>
  </si>
  <si>
    <t>Oskar Nydahl</t>
  </si>
  <si>
    <t>Serietävling 3</t>
  </si>
  <si>
    <t>2004 01 24</t>
  </si>
  <si>
    <t>Mörbyfjärden</t>
  </si>
  <si>
    <t>Markus Andersson</t>
  </si>
  <si>
    <t>Gunnar Blomberg</t>
  </si>
  <si>
    <t>Leif Lundin</t>
  </si>
  <si>
    <t>Serietävling 4</t>
  </si>
  <si>
    <t>2004 02 07</t>
  </si>
  <si>
    <t>Länna Kyrksjö</t>
  </si>
  <si>
    <t>Krister Hagander</t>
  </si>
  <si>
    <t>Serietävling 5</t>
  </si>
  <si>
    <t>2004 02 14</t>
  </si>
  <si>
    <t>Sigtunafjärden</t>
  </si>
  <si>
    <t>Christian Stenhoff</t>
  </si>
  <si>
    <t>Bengt Åbom</t>
  </si>
  <si>
    <t xml:space="preserve">TOTAL </t>
  </si>
  <si>
    <t>PLAC</t>
  </si>
  <si>
    <t>SENIORER</t>
  </si>
  <si>
    <t>S.1Rönningesjön</t>
  </si>
  <si>
    <t>vikt</t>
  </si>
  <si>
    <t>2:aGryth.10/1</t>
  </si>
  <si>
    <t>3:eMörbyfjärden</t>
  </si>
  <si>
    <t>4:eLänna Kyrksjö</t>
  </si>
  <si>
    <t>5:eSigtuna</t>
  </si>
  <si>
    <t>TOT</t>
  </si>
  <si>
    <t>VIKT/g</t>
  </si>
  <si>
    <t>SLUTP.</t>
  </si>
  <si>
    <t>Joakim Åklint</t>
  </si>
  <si>
    <t>Jonny Åbom</t>
  </si>
  <si>
    <t>VETERANER</t>
  </si>
  <si>
    <t>1:a</t>
  </si>
  <si>
    <t>2:a</t>
  </si>
  <si>
    <t>3:e</t>
  </si>
  <si>
    <t>4:e</t>
  </si>
  <si>
    <t>5:e</t>
  </si>
  <si>
    <t>JUNIORER</t>
  </si>
  <si>
    <t>TOT.</t>
  </si>
  <si>
    <t>STORABBORREN</t>
  </si>
  <si>
    <t>6:e</t>
  </si>
  <si>
    <t>7:e</t>
  </si>
  <si>
    <t>Totalt</t>
  </si>
  <si>
    <t>Klubbmästerskapen</t>
  </si>
  <si>
    <t>2004 01 17</t>
  </si>
  <si>
    <t>Kyrkfjärden</t>
  </si>
  <si>
    <t>Tommy Eriksson</t>
  </si>
  <si>
    <t>Roger Eriksson</t>
  </si>
  <si>
    <t>Damer</t>
  </si>
  <si>
    <t>Plac</t>
  </si>
  <si>
    <t>Namn</t>
  </si>
  <si>
    <t>Klubb</t>
  </si>
  <si>
    <t>Vikt</t>
  </si>
  <si>
    <t>Rolf Taskinen</t>
  </si>
  <si>
    <t>Gnesta SFK</t>
  </si>
  <si>
    <t>Mats Larsson</t>
  </si>
  <si>
    <t>Sonny Larsson</t>
  </si>
  <si>
    <t>Täby PF</t>
  </si>
  <si>
    <t>Mikko Halme</t>
  </si>
  <si>
    <t>Joaquim Åklint</t>
  </si>
  <si>
    <t>Rorert Lövstrand</t>
  </si>
  <si>
    <t>Alf From</t>
  </si>
  <si>
    <t>Robert Horvat</t>
  </si>
  <si>
    <t>Tono Kindh</t>
  </si>
  <si>
    <t>Tommy Stener</t>
  </si>
  <si>
    <t>Anna Ljungquist</t>
  </si>
  <si>
    <t>Siv Andersson</t>
  </si>
  <si>
    <t>H.Vet</t>
  </si>
  <si>
    <t>Kurt Elveberg</t>
  </si>
  <si>
    <t>Roger Andersson</t>
  </si>
  <si>
    <t>Sven Wallström</t>
  </si>
  <si>
    <t>Runar Kindh</t>
  </si>
  <si>
    <t>Juniorer</t>
  </si>
  <si>
    <t>Oskar Nydal</t>
  </si>
  <si>
    <t>Täby-Gnesta</t>
  </si>
  <si>
    <t>21.585g  -  23.155g</t>
  </si>
  <si>
    <t>Segrare:</t>
  </si>
  <si>
    <t>Påskpokalen 2004</t>
  </si>
  <si>
    <t>2004 03 06</t>
  </si>
  <si>
    <t>Largen</t>
  </si>
  <si>
    <t>Gunnar Wallgren</t>
  </si>
  <si>
    <t>Treklubbsmatchen</t>
  </si>
  <si>
    <t>2004 01 31</t>
  </si>
  <si>
    <t>Ullnasjön</t>
  </si>
  <si>
    <t>Täby</t>
  </si>
  <si>
    <t>Thomas Jansson</t>
  </si>
  <si>
    <t>Norrtälje</t>
  </si>
  <si>
    <t>Tomas Wuopio</t>
  </si>
  <si>
    <t>Vaxholm</t>
  </si>
  <si>
    <t>Micke Boettge</t>
  </si>
  <si>
    <t>Göran Johnsson</t>
  </si>
  <si>
    <t>Tommy Petersson</t>
  </si>
  <si>
    <t>Micke Åklint</t>
  </si>
  <si>
    <t>Börje Andersson</t>
  </si>
  <si>
    <t>Hasse Persson</t>
  </si>
  <si>
    <t>Stefan Nyberg</t>
  </si>
  <si>
    <t>Bo Leander</t>
  </si>
  <si>
    <t>Håkan Jonsson</t>
  </si>
  <si>
    <t>Percy Törqvist</t>
  </si>
  <si>
    <t>Svenne Janson</t>
  </si>
  <si>
    <t>Tommy Persson</t>
  </si>
  <si>
    <t>Ingemar Jakobsson</t>
  </si>
  <si>
    <t>Conny Törnqvist</t>
  </si>
  <si>
    <t>Willly Törnqvist</t>
  </si>
  <si>
    <t>Jan Thillman</t>
  </si>
  <si>
    <t>Urban Sjödin</t>
  </si>
  <si>
    <t>LÅ Philipsson</t>
  </si>
  <si>
    <t>Reijo Leskinen</t>
  </si>
  <si>
    <t>Klasse</t>
  </si>
  <si>
    <t>Wille Lambertz</t>
  </si>
  <si>
    <t>Kenneth Jonsson</t>
  </si>
  <si>
    <t>Barfi L. Koppar…</t>
  </si>
  <si>
    <t>Kalevi Olsson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</si>
</sst>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[$-41D]&quot;den &quot;d\ mmmm\ 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3" fontId="1" fillId="0" borderId="12" xfId="0" applyNumberFormat="1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 quotePrefix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9.140625" style="7" customWidth="1"/>
    <col min="2" max="2" width="18.28125" style="3" customWidth="1"/>
    <col min="3" max="3" width="9.140625" style="2" customWidth="1"/>
    <col min="4" max="4" width="9.8515625" style="2" customWidth="1"/>
    <col min="5" max="5" width="10.140625" style="0" bestFit="1" customWidth="1"/>
  </cols>
  <sheetData>
    <row r="1" spans="2:5" ht="12.75">
      <c r="B1" s="26" t="s">
        <v>11</v>
      </c>
      <c r="D1" s="40" t="s">
        <v>8</v>
      </c>
      <c r="E1" s="41" t="s">
        <v>15</v>
      </c>
    </row>
    <row r="2" spans="4:5" ht="12.75">
      <c r="D2" s="42" t="s">
        <v>10</v>
      </c>
      <c r="E2" s="43" t="s">
        <v>14</v>
      </c>
    </row>
    <row r="3" ht="12.75">
      <c r="E3" s="2"/>
    </row>
    <row r="4" spans="1:5" ht="12.75">
      <c r="A4" s="8" t="s">
        <v>7</v>
      </c>
      <c r="B4" s="4" t="s">
        <v>5</v>
      </c>
      <c r="C4" s="5" t="s">
        <v>3</v>
      </c>
      <c r="D4" s="5" t="s">
        <v>16</v>
      </c>
      <c r="E4" s="1" t="s">
        <v>4</v>
      </c>
    </row>
    <row r="5" spans="1:5" ht="12.75">
      <c r="A5" s="15">
        <v>1</v>
      </c>
      <c r="B5" s="34" t="s">
        <v>6</v>
      </c>
      <c r="C5" s="25">
        <v>25</v>
      </c>
      <c r="D5" s="44">
        <v>2689</v>
      </c>
      <c r="E5" s="25">
        <v>418</v>
      </c>
    </row>
    <row r="6" spans="1:5" ht="12.75">
      <c r="A6" s="15">
        <v>2</v>
      </c>
      <c r="B6" s="34" t="s">
        <v>12</v>
      </c>
      <c r="C6" s="25">
        <v>20</v>
      </c>
      <c r="D6" s="44">
        <v>2549</v>
      </c>
      <c r="E6" s="25">
        <v>155</v>
      </c>
    </row>
    <row r="7" spans="1:5" ht="12.75">
      <c r="A7" s="15">
        <v>3</v>
      </c>
      <c r="B7" s="34" t="s">
        <v>0</v>
      </c>
      <c r="C7" s="25">
        <v>15</v>
      </c>
      <c r="D7" s="44">
        <v>2032</v>
      </c>
      <c r="E7" s="25">
        <v>98</v>
      </c>
    </row>
    <row r="8" spans="1:5" ht="12.75">
      <c r="A8" s="15">
        <v>4</v>
      </c>
      <c r="B8" s="34" t="s">
        <v>17</v>
      </c>
      <c r="C8" s="11">
        <v>12</v>
      </c>
      <c r="D8" s="45">
        <v>1985</v>
      </c>
      <c r="E8" s="25">
        <v>310</v>
      </c>
    </row>
    <row r="9" spans="1:5" ht="12.75">
      <c r="A9" s="15">
        <v>5</v>
      </c>
      <c r="B9" s="34" t="s">
        <v>18</v>
      </c>
      <c r="C9" s="11">
        <v>11</v>
      </c>
      <c r="D9" s="45">
        <v>1625</v>
      </c>
      <c r="E9" s="25">
        <v>68</v>
      </c>
    </row>
    <row r="10" spans="1:5" ht="12.75">
      <c r="A10" s="15">
        <v>6</v>
      </c>
      <c r="B10" s="34" t="s">
        <v>13</v>
      </c>
      <c r="C10" s="25">
        <v>10</v>
      </c>
      <c r="D10" s="44">
        <v>1414</v>
      </c>
      <c r="E10" s="25">
        <v>74</v>
      </c>
    </row>
    <row r="11" spans="1:5" ht="12.75">
      <c r="A11" s="15">
        <v>7</v>
      </c>
      <c r="B11" s="34" t="s">
        <v>19</v>
      </c>
      <c r="C11" s="25">
        <v>9</v>
      </c>
      <c r="D11" s="44">
        <v>1352</v>
      </c>
      <c r="E11" s="25">
        <v>711</v>
      </c>
    </row>
    <row r="12" spans="1:5" ht="12.75">
      <c r="A12" s="15">
        <v>8</v>
      </c>
      <c r="B12" s="34" t="s">
        <v>1</v>
      </c>
      <c r="C12" s="25">
        <v>8</v>
      </c>
      <c r="D12" s="44">
        <v>1306</v>
      </c>
      <c r="E12" s="25">
        <v>72</v>
      </c>
    </row>
    <row r="13" spans="1:5" ht="12.75">
      <c r="A13" s="15">
        <v>9</v>
      </c>
      <c r="B13" s="34" t="s">
        <v>20</v>
      </c>
      <c r="C13" s="11">
        <v>7</v>
      </c>
      <c r="D13" s="45">
        <v>1298</v>
      </c>
      <c r="E13" s="25">
        <v>509</v>
      </c>
    </row>
    <row r="14" spans="1:5" ht="12.75">
      <c r="A14" s="15">
        <v>10</v>
      </c>
      <c r="B14" s="34" t="s">
        <v>9</v>
      </c>
      <c r="C14" s="11">
        <v>6</v>
      </c>
      <c r="D14" s="45">
        <v>1267</v>
      </c>
      <c r="E14" s="25">
        <v>42</v>
      </c>
    </row>
    <row r="15" spans="1:5" ht="12.75">
      <c r="A15" s="15">
        <v>11</v>
      </c>
      <c r="B15" s="34" t="s">
        <v>21</v>
      </c>
      <c r="C15" s="25">
        <v>5</v>
      </c>
      <c r="D15" s="44">
        <v>1115</v>
      </c>
      <c r="E15" s="25">
        <v>413</v>
      </c>
    </row>
    <row r="16" spans="1:5" ht="12.75">
      <c r="A16" s="15">
        <v>12</v>
      </c>
      <c r="B16" s="34" t="s">
        <v>22</v>
      </c>
      <c r="C16" s="25">
        <v>4</v>
      </c>
      <c r="D16" s="44">
        <v>1024</v>
      </c>
      <c r="E16" s="25">
        <v>229</v>
      </c>
    </row>
    <row r="17" spans="1:5" ht="12.75">
      <c r="A17" s="15">
        <v>13</v>
      </c>
      <c r="B17" s="34" t="s">
        <v>23</v>
      </c>
      <c r="C17" s="25">
        <v>3</v>
      </c>
      <c r="D17" s="44">
        <v>738</v>
      </c>
      <c r="E17" s="25">
        <v>101</v>
      </c>
    </row>
    <row r="18" spans="1:5" ht="12.75">
      <c r="A18" s="15">
        <v>14</v>
      </c>
      <c r="B18" s="34" t="s">
        <v>24</v>
      </c>
      <c r="C18" s="25">
        <v>2</v>
      </c>
      <c r="D18" s="44">
        <v>630</v>
      </c>
      <c r="E18" s="25">
        <v>125</v>
      </c>
    </row>
    <row r="19" spans="1:5" ht="12.75">
      <c r="A19" s="15">
        <v>15</v>
      </c>
      <c r="B19" s="34" t="s">
        <v>25</v>
      </c>
      <c r="C19" s="25">
        <v>1</v>
      </c>
      <c r="D19" s="44">
        <v>511</v>
      </c>
      <c r="E19" s="25">
        <v>135</v>
      </c>
    </row>
    <row r="20" spans="1:5" ht="12.75">
      <c r="A20" s="15"/>
      <c r="B20" s="46"/>
      <c r="C20" s="20"/>
      <c r="D20" s="47"/>
      <c r="E20" s="20"/>
    </row>
    <row r="21" spans="1:5" ht="12.75">
      <c r="A21" s="8" t="s">
        <v>7</v>
      </c>
      <c r="B21" s="6" t="s">
        <v>2</v>
      </c>
      <c r="C21" s="1" t="s">
        <v>3</v>
      </c>
      <c r="D21" s="1" t="s">
        <v>16</v>
      </c>
      <c r="E21" s="1" t="s">
        <v>4</v>
      </c>
    </row>
    <row r="22" spans="1:5" ht="12.75">
      <c r="A22" s="15">
        <v>1</v>
      </c>
      <c r="B22" s="34" t="s">
        <v>26</v>
      </c>
      <c r="C22" s="25">
        <v>25</v>
      </c>
      <c r="D22" s="45">
        <v>1143</v>
      </c>
      <c r="E22" s="25">
        <v>281</v>
      </c>
    </row>
    <row r="23" spans="1:5" ht="12.75">
      <c r="A23" s="15">
        <v>2</v>
      </c>
      <c r="B23" s="10" t="s">
        <v>27</v>
      </c>
      <c r="C23" s="11">
        <v>20</v>
      </c>
      <c r="D23" s="48">
        <v>949</v>
      </c>
      <c r="E23" s="11">
        <v>715</v>
      </c>
    </row>
    <row r="24" spans="1:5" ht="12.75">
      <c r="A24" s="15">
        <v>3</v>
      </c>
      <c r="B24" s="34" t="s">
        <v>28</v>
      </c>
      <c r="C24" s="25">
        <v>15</v>
      </c>
      <c r="D24" s="45">
        <v>910</v>
      </c>
      <c r="E24" s="25">
        <v>199</v>
      </c>
    </row>
    <row r="25" ht="12.75">
      <c r="E25" s="2"/>
    </row>
    <row r="26" spans="1:5" ht="12.75">
      <c r="A26" s="8" t="s">
        <v>7</v>
      </c>
      <c r="B26" s="16" t="s">
        <v>29</v>
      </c>
      <c r="C26" s="8" t="s">
        <v>3</v>
      </c>
      <c r="D26" s="8" t="s">
        <v>16</v>
      </c>
      <c r="E26" s="8" t="s">
        <v>30</v>
      </c>
    </row>
    <row r="27" spans="1:5" ht="12.75">
      <c r="A27" s="15">
        <v>1</v>
      </c>
      <c r="B27" s="37" t="s">
        <v>31</v>
      </c>
      <c r="C27" s="49">
        <v>25</v>
      </c>
      <c r="D27" s="50">
        <v>1158</v>
      </c>
      <c r="E27" s="51">
        <v>157</v>
      </c>
    </row>
    <row r="28" spans="1:5" ht="12.75">
      <c r="A28" s="15">
        <v>2</v>
      </c>
      <c r="B28" s="52" t="s">
        <v>32</v>
      </c>
      <c r="C28" s="27">
        <v>20</v>
      </c>
      <c r="D28" s="53">
        <v>653</v>
      </c>
      <c r="E28" s="27">
        <v>33</v>
      </c>
    </row>
    <row r="29" spans="1:5" ht="12.75">
      <c r="A29" s="15">
        <v>3</v>
      </c>
      <c r="B29" s="37" t="s">
        <v>33</v>
      </c>
      <c r="C29" s="49"/>
      <c r="D29" s="50"/>
      <c r="E29" s="51"/>
    </row>
    <row r="30" spans="1:5" ht="12.75">
      <c r="A30" s="15"/>
      <c r="B30" s="12"/>
      <c r="C30" s="7"/>
      <c r="D30" s="54"/>
      <c r="E3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18.28125" style="0" customWidth="1"/>
    <col min="3" max="3" width="11.140625" style="0" customWidth="1"/>
    <col min="4" max="4" width="9.140625" style="2" customWidth="1"/>
    <col min="7" max="7" width="12.28125" style="0" customWidth="1"/>
    <col min="8" max="8" width="13.28125" style="0" customWidth="1"/>
  </cols>
  <sheetData>
    <row r="1" spans="2:4" ht="12.75">
      <c r="B1" s="78" t="s">
        <v>122</v>
      </c>
      <c r="C1" s="40" t="s">
        <v>8</v>
      </c>
      <c r="D1" s="79" t="s">
        <v>123</v>
      </c>
    </row>
    <row r="2" spans="3:4" ht="12.75">
      <c r="C2" s="42" t="s">
        <v>10</v>
      </c>
      <c r="D2" s="80" t="s">
        <v>124</v>
      </c>
    </row>
    <row r="3" ht="12.75">
      <c r="D3"/>
    </row>
    <row r="4" spans="1:4" ht="12.75">
      <c r="A4" s="58" t="s">
        <v>7</v>
      </c>
      <c r="B4" s="58" t="s">
        <v>113</v>
      </c>
      <c r="C4" s="58" t="s">
        <v>92</v>
      </c>
      <c r="D4" s="58" t="s">
        <v>16</v>
      </c>
    </row>
    <row r="5" spans="1:4" ht="12.75">
      <c r="A5" s="58">
        <v>1</v>
      </c>
      <c r="B5" s="59" t="s">
        <v>42</v>
      </c>
      <c r="C5" s="59" t="s">
        <v>125</v>
      </c>
      <c r="D5" s="59">
        <v>212</v>
      </c>
    </row>
    <row r="6" ht="12.75">
      <c r="D6"/>
    </row>
    <row r="7" spans="1:4" ht="12.75">
      <c r="A7" s="58" t="s">
        <v>7</v>
      </c>
      <c r="B7" s="58" t="s">
        <v>5</v>
      </c>
      <c r="C7" s="58" t="s">
        <v>92</v>
      </c>
      <c r="D7" s="58" t="s">
        <v>16</v>
      </c>
    </row>
    <row r="8" spans="1:4" ht="12.75">
      <c r="A8" s="58">
        <v>1</v>
      </c>
      <c r="B8" s="59" t="s">
        <v>126</v>
      </c>
      <c r="C8" s="59" t="s">
        <v>127</v>
      </c>
      <c r="D8" s="59">
        <v>3038</v>
      </c>
    </row>
    <row r="9" spans="1:4" ht="12.75">
      <c r="A9" s="58">
        <v>2</v>
      </c>
      <c r="B9" s="59" t="s">
        <v>17</v>
      </c>
      <c r="C9" s="59" t="s">
        <v>125</v>
      </c>
      <c r="D9" s="59">
        <v>2738</v>
      </c>
    </row>
    <row r="10" spans="1:4" ht="12.75">
      <c r="A10" s="58">
        <v>3</v>
      </c>
      <c r="B10" s="59" t="s">
        <v>128</v>
      </c>
      <c r="C10" s="59" t="s">
        <v>129</v>
      </c>
      <c r="D10" s="59">
        <v>2397</v>
      </c>
    </row>
    <row r="11" spans="1:4" ht="12.75">
      <c r="A11" s="58">
        <v>4</v>
      </c>
      <c r="B11" s="59" t="s">
        <v>130</v>
      </c>
      <c r="C11" s="59" t="s">
        <v>125</v>
      </c>
      <c r="D11" s="59">
        <v>2245</v>
      </c>
    </row>
    <row r="12" spans="1:4" ht="12.75">
      <c r="A12" s="58">
        <v>5</v>
      </c>
      <c r="B12" s="59" t="s">
        <v>21</v>
      </c>
      <c r="C12" s="59" t="s">
        <v>125</v>
      </c>
      <c r="D12" s="59">
        <v>2176</v>
      </c>
    </row>
    <row r="13" spans="1:4" ht="12.75">
      <c r="A13" s="58">
        <v>6</v>
      </c>
      <c r="B13" s="59" t="s">
        <v>23</v>
      </c>
      <c r="C13" s="59" t="s">
        <v>125</v>
      </c>
      <c r="D13" s="59">
        <v>2028</v>
      </c>
    </row>
    <row r="14" spans="1:4" ht="12.75">
      <c r="A14" s="58">
        <v>7</v>
      </c>
      <c r="B14" s="59" t="s">
        <v>131</v>
      </c>
      <c r="C14" s="59" t="s">
        <v>129</v>
      </c>
      <c r="D14" s="59">
        <v>1721</v>
      </c>
    </row>
    <row r="15" spans="1:4" ht="12.75">
      <c r="A15" s="58">
        <v>8</v>
      </c>
      <c r="B15" s="59" t="s">
        <v>132</v>
      </c>
      <c r="C15" s="59" t="s">
        <v>127</v>
      </c>
      <c r="D15" s="59">
        <v>1613</v>
      </c>
    </row>
    <row r="16" spans="1:4" ht="12.75">
      <c r="A16" s="58">
        <v>9</v>
      </c>
      <c r="B16" s="59" t="s">
        <v>24</v>
      </c>
      <c r="C16" s="59" t="s">
        <v>125</v>
      </c>
      <c r="D16" s="59">
        <v>1582</v>
      </c>
    </row>
    <row r="17" spans="1:4" ht="12.75">
      <c r="A17" s="58">
        <v>10</v>
      </c>
      <c r="B17" s="59" t="s">
        <v>133</v>
      </c>
      <c r="C17" s="59" t="s">
        <v>125</v>
      </c>
      <c r="D17" s="59">
        <v>1545</v>
      </c>
    </row>
    <row r="18" spans="1:4" ht="12.75">
      <c r="A18" s="58">
        <v>11</v>
      </c>
      <c r="B18" s="59" t="s">
        <v>6</v>
      </c>
      <c r="C18" s="59" t="s">
        <v>125</v>
      </c>
      <c r="D18" s="59">
        <v>1490</v>
      </c>
    </row>
    <row r="19" spans="1:4" ht="12.75">
      <c r="A19" s="58">
        <v>12</v>
      </c>
      <c r="B19" s="59" t="s">
        <v>134</v>
      </c>
      <c r="C19" s="59" t="s">
        <v>127</v>
      </c>
      <c r="D19" s="59">
        <v>1395</v>
      </c>
    </row>
    <row r="20" spans="1:4" ht="12.75">
      <c r="A20" s="58">
        <v>13</v>
      </c>
      <c r="B20" s="59" t="s">
        <v>135</v>
      </c>
      <c r="C20" s="59" t="s">
        <v>125</v>
      </c>
      <c r="D20" s="59">
        <v>1114</v>
      </c>
    </row>
    <row r="21" spans="1:4" ht="12.75">
      <c r="A21" s="58">
        <v>14</v>
      </c>
      <c r="B21" s="59" t="s">
        <v>136</v>
      </c>
      <c r="C21" s="59" t="s">
        <v>129</v>
      </c>
      <c r="D21" s="59">
        <v>1084</v>
      </c>
    </row>
    <row r="22" spans="1:4" ht="12.75">
      <c r="A22" s="58">
        <v>15</v>
      </c>
      <c r="B22" s="59" t="s">
        <v>52</v>
      </c>
      <c r="C22" s="59" t="s">
        <v>125</v>
      </c>
      <c r="D22" s="59">
        <v>1010</v>
      </c>
    </row>
    <row r="23" spans="1:4" ht="12.75">
      <c r="A23" s="58">
        <v>16</v>
      </c>
      <c r="B23" s="59" t="s">
        <v>20</v>
      </c>
      <c r="C23" s="59" t="s">
        <v>125</v>
      </c>
      <c r="D23" s="59">
        <v>979</v>
      </c>
    </row>
    <row r="24" spans="1:4" ht="12.75">
      <c r="A24" s="58">
        <v>17</v>
      </c>
      <c r="B24" s="59" t="s">
        <v>13</v>
      </c>
      <c r="C24" s="59" t="s">
        <v>125</v>
      </c>
      <c r="D24" s="59">
        <v>947</v>
      </c>
    </row>
    <row r="25" spans="1:4" ht="12.75">
      <c r="A25" s="58">
        <v>18</v>
      </c>
      <c r="B25" s="59" t="s">
        <v>137</v>
      </c>
      <c r="C25" s="59" t="s">
        <v>129</v>
      </c>
      <c r="D25" s="59">
        <v>870</v>
      </c>
    </row>
    <row r="26" spans="1:4" ht="12.75">
      <c r="A26" s="58">
        <v>19</v>
      </c>
      <c r="B26" s="59" t="s">
        <v>138</v>
      </c>
      <c r="C26" s="59" t="s">
        <v>127</v>
      </c>
      <c r="D26" s="59">
        <v>748</v>
      </c>
    </row>
    <row r="27" spans="1:4" ht="12.75">
      <c r="A27" s="58">
        <v>20</v>
      </c>
      <c r="B27" s="59" t="s">
        <v>139</v>
      </c>
      <c r="C27" s="59" t="s">
        <v>127</v>
      </c>
      <c r="D27" s="59">
        <v>745</v>
      </c>
    </row>
    <row r="28" spans="1:4" ht="12.75">
      <c r="A28" s="58">
        <v>21</v>
      </c>
      <c r="B28" s="59" t="s">
        <v>140</v>
      </c>
      <c r="C28" s="59" t="s">
        <v>127</v>
      </c>
      <c r="D28" s="59">
        <v>678</v>
      </c>
    </row>
    <row r="29" spans="1:4" ht="12.75">
      <c r="A29" s="58">
        <v>22</v>
      </c>
      <c r="B29" s="59" t="s">
        <v>141</v>
      </c>
      <c r="C29" s="59" t="s">
        <v>129</v>
      </c>
      <c r="D29" s="59">
        <v>394</v>
      </c>
    </row>
    <row r="30" spans="1:4" ht="12.75">
      <c r="A30" s="58">
        <v>23</v>
      </c>
      <c r="B30" s="59" t="s">
        <v>142</v>
      </c>
      <c r="C30" s="59" t="s">
        <v>129</v>
      </c>
      <c r="D30" s="59">
        <v>385</v>
      </c>
    </row>
    <row r="31" spans="1:4" ht="12.75">
      <c r="A31" s="58">
        <v>24</v>
      </c>
      <c r="B31" s="59" t="s">
        <v>47</v>
      </c>
      <c r="C31" s="59" t="s">
        <v>129</v>
      </c>
      <c r="D31" s="59">
        <v>358</v>
      </c>
    </row>
    <row r="32" spans="1:4" ht="12.75">
      <c r="A32" s="58">
        <v>25</v>
      </c>
      <c r="B32" s="59" t="s">
        <v>143</v>
      </c>
      <c r="C32" s="59" t="s">
        <v>127</v>
      </c>
      <c r="D32" s="59">
        <v>346</v>
      </c>
    </row>
    <row r="33" spans="1:4" ht="12.75">
      <c r="A33" s="58">
        <v>26</v>
      </c>
      <c r="B33" s="59" t="s">
        <v>144</v>
      </c>
      <c r="C33" s="59" t="s">
        <v>127</v>
      </c>
      <c r="D33" s="59">
        <v>310</v>
      </c>
    </row>
    <row r="34" spans="1:4" ht="12.75">
      <c r="A34" s="58">
        <v>27</v>
      </c>
      <c r="B34" s="59" t="s">
        <v>145</v>
      </c>
      <c r="C34" s="59" t="s">
        <v>127</v>
      </c>
      <c r="D34" s="59">
        <v>285</v>
      </c>
    </row>
    <row r="35" spans="1:4" ht="12.75">
      <c r="A35" s="58">
        <v>28</v>
      </c>
      <c r="B35" s="59" t="s">
        <v>146</v>
      </c>
      <c r="C35" s="59" t="s">
        <v>129</v>
      </c>
      <c r="D35" s="59">
        <v>245</v>
      </c>
    </row>
    <row r="36" spans="1:4" ht="12.75">
      <c r="A36" s="58">
        <v>29</v>
      </c>
      <c r="B36" s="59" t="s">
        <v>19</v>
      </c>
      <c r="C36" s="59" t="s">
        <v>125</v>
      </c>
      <c r="D36" s="59">
        <v>155</v>
      </c>
    </row>
    <row r="37" ht="12.75">
      <c r="D37"/>
    </row>
    <row r="38" spans="1:4" ht="12.75">
      <c r="A38" s="58" t="s">
        <v>7</v>
      </c>
      <c r="B38" s="58" t="s">
        <v>2</v>
      </c>
      <c r="C38" s="58" t="s">
        <v>92</v>
      </c>
      <c r="D38" s="58" t="s">
        <v>16</v>
      </c>
    </row>
    <row r="39" spans="1:4" ht="12.75">
      <c r="A39" s="58">
        <v>1</v>
      </c>
      <c r="B39" s="59" t="s">
        <v>147</v>
      </c>
      <c r="C39" s="59" t="s">
        <v>127</v>
      </c>
      <c r="D39" s="59">
        <v>4100</v>
      </c>
    </row>
    <row r="40" spans="1:4" ht="12.75">
      <c r="A40" s="58">
        <v>2</v>
      </c>
      <c r="B40" s="59" t="s">
        <v>148</v>
      </c>
      <c r="C40" s="59" t="s">
        <v>127</v>
      </c>
      <c r="D40" s="59">
        <v>3490</v>
      </c>
    </row>
    <row r="41" spans="1:4" ht="12.75">
      <c r="A41" s="58">
        <v>3</v>
      </c>
      <c r="B41" s="59" t="s">
        <v>149</v>
      </c>
      <c r="C41" s="59" t="s">
        <v>127</v>
      </c>
      <c r="D41" s="59">
        <v>2966</v>
      </c>
    </row>
    <row r="42" spans="1:4" ht="12.75">
      <c r="A42" s="58">
        <v>4</v>
      </c>
      <c r="B42" s="59" t="s">
        <v>150</v>
      </c>
      <c r="C42" s="59" t="s">
        <v>127</v>
      </c>
      <c r="D42" s="59">
        <v>2906</v>
      </c>
    </row>
    <row r="43" spans="1:4" ht="12.75">
      <c r="A43" s="58">
        <v>5</v>
      </c>
      <c r="B43" s="59" t="s">
        <v>151</v>
      </c>
      <c r="C43" s="59" t="s">
        <v>127</v>
      </c>
      <c r="D43" s="59">
        <v>2014</v>
      </c>
    </row>
    <row r="44" spans="1:4" ht="12.75">
      <c r="A44" s="58">
        <v>6</v>
      </c>
      <c r="B44" s="59" t="s">
        <v>39</v>
      </c>
      <c r="C44" s="59" t="s">
        <v>125</v>
      </c>
      <c r="D44" s="59">
        <v>1676</v>
      </c>
    </row>
    <row r="45" spans="1:4" ht="12.75">
      <c r="A45" s="58">
        <v>7</v>
      </c>
      <c r="B45" s="59" t="s">
        <v>25</v>
      </c>
      <c r="C45" s="59" t="s">
        <v>127</v>
      </c>
      <c r="D45" s="59">
        <v>1563</v>
      </c>
    </row>
    <row r="46" spans="1:4" ht="12.75">
      <c r="A46" s="58">
        <v>8</v>
      </c>
      <c r="B46" s="59" t="s">
        <v>152</v>
      </c>
      <c r="C46" s="59" t="s">
        <v>127</v>
      </c>
      <c r="D46" s="59">
        <v>1325</v>
      </c>
    </row>
    <row r="47" spans="1:4" ht="12.75">
      <c r="A47" s="58">
        <v>9</v>
      </c>
      <c r="B47" s="59" t="s">
        <v>41</v>
      </c>
      <c r="C47" s="59" t="s">
        <v>125</v>
      </c>
      <c r="D47" s="59">
        <v>1119</v>
      </c>
    </row>
    <row r="48" spans="1:4" ht="12.75">
      <c r="A48" s="58">
        <v>10</v>
      </c>
      <c r="B48" s="59" t="s">
        <v>27</v>
      </c>
      <c r="C48" s="59" t="s">
        <v>125</v>
      </c>
      <c r="D48" s="59">
        <v>1114</v>
      </c>
    </row>
    <row r="49" spans="1:4" ht="12.75">
      <c r="A49" s="58">
        <v>11</v>
      </c>
      <c r="B49" s="59" t="s">
        <v>121</v>
      </c>
      <c r="C49" s="59" t="s">
        <v>125</v>
      </c>
      <c r="D49" s="59">
        <v>989</v>
      </c>
    </row>
    <row r="50" spans="1:4" ht="12.75">
      <c r="A50" s="58">
        <v>12</v>
      </c>
      <c r="B50" s="59" t="s">
        <v>40</v>
      </c>
      <c r="C50" s="59" t="s">
        <v>125</v>
      </c>
      <c r="D50" s="59">
        <v>561</v>
      </c>
    </row>
    <row r="51" spans="1:4" ht="12.75">
      <c r="A51" s="58">
        <v>13</v>
      </c>
      <c r="B51" s="59" t="s">
        <v>153</v>
      </c>
      <c r="C51" s="59" t="s">
        <v>129</v>
      </c>
      <c r="D51" s="59">
        <v>451</v>
      </c>
    </row>
    <row r="52" ht="12.75">
      <c r="D52"/>
    </row>
    <row r="56" ht="12.75">
      <c r="F56" s="9"/>
    </row>
    <row r="57" ht="12.75">
      <c r="F57" s="9"/>
    </row>
    <row r="58" spans="1:6" ht="12.75">
      <c r="A58" s="7"/>
      <c r="B58" s="3"/>
      <c r="C58" s="2"/>
      <c r="D58" s="7"/>
      <c r="E58" s="24"/>
      <c r="F58" s="9"/>
    </row>
    <row r="59" spans="1:3" ht="12.75">
      <c r="A59" s="7"/>
      <c r="B59" s="3"/>
      <c r="C59" s="2"/>
    </row>
    <row r="60" spans="1:3" ht="12.75">
      <c r="A60" s="7"/>
      <c r="B60" s="3"/>
      <c r="C60" s="2"/>
    </row>
    <row r="61" spans="1:3" ht="12.75">
      <c r="A61" s="7"/>
      <c r="B61" s="3"/>
      <c r="C61" s="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9.140625" style="7" customWidth="1"/>
    <col min="2" max="2" width="19.8515625" style="3" customWidth="1"/>
    <col min="3" max="3" width="10.140625" style="2" bestFit="1" customWidth="1"/>
    <col min="4" max="4" width="6.140625" style="2" customWidth="1"/>
    <col min="5" max="5" width="8.0039062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5" ht="12.75">
      <c r="B1" s="26" t="s">
        <v>84</v>
      </c>
      <c r="D1" s="40" t="s">
        <v>8</v>
      </c>
      <c r="E1" s="41" t="s">
        <v>85</v>
      </c>
    </row>
    <row r="2" spans="4:5" ht="12.75">
      <c r="D2" s="42" t="s">
        <v>10</v>
      </c>
      <c r="E2" s="43" t="s">
        <v>86</v>
      </c>
    </row>
    <row r="3" ht="12.75">
      <c r="E3" s="2"/>
    </row>
    <row r="4" spans="1:5" ht="12.75">
      <c r="A4" s="8" t="s">
        <v>7</v>
      </c>
      <c r="B4" s="4" t="s">
        <v>5</v>
      </c>
      <c r="C4" s="5" t="s">
        <v>3</v>
      </c>
      <c r="D4" s="5" t="s">
        <v>16</v>
      </c>
      <c r="E4" s="1" t="s">
        <v>4</v>
      </c>
    </row>
    <row r="5" spans="1:5" ht="12.75">
      <c r="A5" s="15">
        <v>1</v>
      </c>
      <c r="B5" s="34" t="s">
        <v>17</v>
      </c>
      <c r="C5" s="11"/>
      <c r="D5" s="45">
        <v>2616</v>
      </c>
      <c r="E5" s="25">
        <v>53</v>
      </c>
    </row>
    <row r="6" spans="1:5" ht="12.75">
      <c r="A6" s="15">
        <v>2</v>
      </c>
      <c r="B6" s="34" t="s">
        <v>9</v>
      </c>
      <c r="C6" s="11"/>
      <c r="D6" s="45">
        <v>2267</v>
      </c>
      <c r="E6" s="25">
        <v>168</v>
      </c>
    </row>
    <row r="7" spans="1:5" ht="12.75">
      <c r="A7" s="15">
        <v>3</v>
      </c>
      <c r="B7" s="34" t="s">
        <v>6</v>
      </c>
      <c r="C7" s="25"/>
      <c r="D7" s="44">
        <v>1978</v>
      </c>
      <c r="E7" s="25">
        <v>64</v>
      </c>
    </row>
    <row r="8" spans="1:5" ht="12.75">
      <c r="A8" s="15">
        <v>4</v>
      </c>
      <c r="B8" s="34" t="s">
        <v>25</v>
      </c>
      <c r="C8" s="25"/>
      <c r="D8" s="44">
        <v>1937</v>
      </c>
      <c r="E8" s="25">
        <v>233</v>
      </c>
    </row>
    <row r="9" spans="1:5" ht="12.75">
      <c r="A9" s="15">
        <v>5</v>
      </c>
      <c r="B9" s="34" t="s">
        <v>12</v>
      </c>
      <c r="C9" s="25"/>
      <c r="D9" s="44">
        <v>1469</v>
      </c>
      <c r="E9" s="25">
        <v>212</v>
      </c>
    </row>
    <row r="10" spans="1:5" ht="12.75">
      <c r="A10" s="15">
        <v>6</v>
      </c>
      <c r="B10" s="34" t="s">
        <v>0</v>
      </c>
      <c r="C10" s="25"/>
      <c r="D10" s="44">
        <v>1454</v>
      </c>
      <c r="E10" s="25">
        <v>326</v>
      </c>
    </row>
    <row r="11" spans="1:5" ht="12.75">
      <c r="A11" s="15">
        <v>7</v>
      </c>
      <c r="B11" s="34" t="s">
        <v>87</v>
      </c>
      <c r="C11" s="25"/>
      <c r="D11" s="44">
        <v>1147</v>
      </c>
      <c r="E11" s="25"/>
    </row>
    <row r="12" spans="1:5" ht="12.75">
      <c r="A12" s="15">
        <v>8</v>
      </c>
      <c r="B12" s="34" t="s">
        <v>88</v>
      </c>
      <c r="C12" s="25"/>
      <c r="D12" s="44">
        <v>972</v>
      </c>
      <c r="E12" s="25"/>
    </row>
    <row r="13" spans="1:5" ht="12.75">
      <c r="A13" s="15">
        <v>9</v>
      </c>
      <c r="B13" s="34" t="s">
        <v>1</v>
      </c>
      <c r="C13" s="25"/>
      <c r="D13" s="44">
        <v>645</v>
      </c>
      <c r="E13" s="25">
        <v>225</v>
      </c>
    </row>
    <row r="14" spans="1:5" ht="12.75">
      <c r="A14" s="15">
        <v>10</v>
      </c>
      <c r="B14" s="34" t="s">
        <v>47</v>
      </c>
      <c r="C14" s="25"/>
      <c r="D14" s="44">
        <v>235</v>
      </c>
      <c r="E14" s="25"/>
    </row>
    <row r="15" spans="1:6" s="9" customFormat="1" ht="12.75">
      <c r="A15" s="15">
        <v>11</v>
      </c>
      <c r="B15" s="34" t="s">
        <v>19</v>
      </c>
      <c r="C15" s="25"/>
      <c r="D15" s="44">
        <v>194</v>
      </c>
      <c r="E15" s="25">
        <v>34</v>
      </c>
      <c r="F15"/>
    </row>
    <row r="16" spans="1:6" s="9" customFormat="1" ht="12.75">
      <c r="A16" s="15">
        <v>14</v>
      </c>
      <c r="B16" s="34" t="s">
        <v>20</v>
      </c>
      <c r="C16" s="11"/>
      <c r="D16" s="45"/>
      <c r="E16" s="25"/>
      <c r="F16"/>
    </row>
    <row r="17" spans="1:6" s="9" customFormat="1" ht="12.75">
      <c r="A17" s="7"/>
      <c r="B17" s="46"/>
      <c r="C17" s="20"/>
      <c r="D17" s="47"/>
      <c r="E17" s="20"/>
      <c r="F17"/>
    </row>
    <row r="18" spans="2:5" ht="12.75">
      <c r="B18" s="16" t="s">
        <v>89</v>
      </c>
      <c r="C18" s="20"/>
      <c r="D18" s="47"/>
      <c r="E18" s="20"/>
    </row>
    <row r="19" spans="1:5" ht="12.75">
      <c r="A19" s="8">
        <v>1</v>
      </c>
      <c r="B19" s="34" t="s">
        <v>13</v>
      </c>
      <c r="C19" s="25"/>
      <c r="D19" s="44">
        <v>3236</v>
      </c>
      <c r="E19" s="25">
        <v>484</v>
      </c>
    </row>
    <row r="20" spans="1:5" ht="12.75">
      <c r="A20" s="8">
        <v>2</v>
      </c>
      <c r="B20" s="10" t="s">
        <v>21</v>
      </c>
      <c r="C20" s="11"/>
      <c r="D20" s="55">
        <v>1506</v>
      </c>
      <c r="E20" s="11">
        <v>87</v>
      </c>
    </row>
    <row r="21" spans="1:5" ht="12.75">
      <c r="A21" s="8"/>
      <c r="D21" s="19"/>
      <c r="E21" s="2"/>
    </row>
    <row r="22" spans="1:5" ht="12.75">
      <c r="A22" s="8" t="s">
        <v>7</v>
      </c>
      <c r="B22" s="6" t="s">
        <v>2</v>
      </c>
      <c r="C22" s="1" t="s">
        <v>3</v>
      </c>
      <c r="D22" s="1" t="s">
        <v>16</v>
      </c>
      <c r="E22" s="1" t="s">
        <v>4</v>
      </c>
    </row>
    <row r="23" spans="1:5" ht="12.75">
      <c r="A23" s="15">
        <v>1</v>
      </c>
      <c r="B23" s="34" t="s">
        <v>41</v>
      </c>
      <c r="C23" s="25"/>
      <c r="D23" s="45">
        <v>2875</v>
      </c>
      <c r="E23" s="25">
        <v>799</v>
      </c>
    </row>
    <row r="24" spans="1:5" ht="12.75">
      <c r="A24" s="15">
        <v>2</v>
      </c>
      <c r="B24" s="34" t="s">
        <v>40</v>
      </c>
      <c r="C24" s="25"/>
      <c r="D24" s="45">
        <v>2247</v>
      </c>
      <c r="E24" s="25">
        <v>270</v>
      </c>
    </row>
    <row r="25" spans="1:5" ht="12.75">
      <c r="A25" s="15">
        <v>3</v>
      </c>
      <c r="B25" s="34" t="s">
        <v>26</v>
      </c>
      <c r="C25" s="25"/>
      <c r="D25" s="45">
        <v>1191</v>
      </c>
      <c r="E25" s="25">
        <v>45</v>
      </c>
    </row>
    <row r="26" spans="1:5" ht="12.75">
      <c r="A26" s="15">
        <v>4</v>
      </c>
      <c r="B26" s="34" t="s">
        <v>39</v>
      </c>
      <c r="C26" s="25"/>
      <c r="D26" s="45">
        <v>928</v>
      </c>
      <c r="E26" s="25"/>
    </row>
    <row r="27" spans="1:5" ht="12.75">
      <c r="A27" s="15">
        <v>5</v>
      </c>
      <c r="B27" s="10" t="s">
        <v>27</v>
      </c>
      <c r="C27" s="11"/>
      <c r="D27" s="48">
        <v>535</v>
      </c>
      <c r="E27" s="11">
        <v>30</v>
      </c>
    </row>
    <row r="28" ht="12.75">
      <c r="E28" s="2"/>
    </row>
    <row r="29" spans="1:5" ht="12.75">
      <c r="A29" s="8" t="s">
        <v>7</v>
      </c>
      <c r="B29" s="16" t="s">
        <v>29</v>
      </c>
      <c r="C29" s="8" t="s">
        <v>3</v>
      </c>
      <c r="D29" s="8" t="s">
        <v>16</v>
      </c>
      <c r="E29" s="8" t="s">
        <v>30</v>
      </c>
    </row>
    <row r="30" spans="1:5" ht="12.75">
      <c r="A30" s="15">
        <v>1</v>
      </c>
      <c r="B30" s="37" t="s">
        <v>31</v>
      </c>
      <c r="C30" s="49"/>
      <c r="D30" s="50">
        <v>1121</v>
      </c>
      <c r="E30" s="51"/>
    </row>
    <row r="31" spans="1:5" ht="12.75">
      <c r="A31" s="15">
        <v>2</v>
      </c>
      <c r="B31" s="52" t="s">
        <v>32</v>
      </c>
      <c r="C31" s="27"/>
      <c r="D31" s="53">
        <v>1004</v>
      </c>
      <c r="E31" s="27">
        <v>444</v>
      </c>
    </row>
    <row r="32" spans="1:5" ht="12.75">
      <c r="A32" s="15">
        <v>3</v>
      </c>
      <c r="B32" s="37" t="s">
        <v>42</v>
      </c>
      <c r="C32" s="49"/>
      <c r="D32" s="50">
        <v>106</v>
      </c>
      <c r="E32" s="51">
        <v>42</v>
      </c>
    </row>
    <row r="33" spans="1:5" ht="12.75">
      <c r="A33" s="15"/>
      <c r="B33" s="12"/>
      <c r="C33" s="7"/>
      <c r="D33" s="54"/>
      <c r="E33" s="20"/>
    </row>
    <row r="34" spans="1:5" ht="12.75">
      <c r="A34" s="15"/>
      <c r="B34" s="46"/>
      <c r="C34" s="20"/>
      <c r="D34" s="73"/>
      <c r="E34" s="20"/>
    </row>
    <row r="35" spans="1:5" ht="12.75">
      <c r="A35" s="15"/>
      <c r="B35" s="46"/>
      <c r="C35" s="20"/>
      <c r="D35" s="73"/>
      <c r="E35" s="20"/>
    </row>
    <row r="37" spans="2:3" ht="12.75">
      <c r="B37" s="6"/>
      <c r="C37" s="1"/>
    </row>
    <row r="38" spans="4:11" ht="12.75">
      <c r="D38"/>
      <c r="K38" s="23"/>
    </row>
    <row r="39" spans="4:11" ht="12.75">
      <c r="D39"/>
      <c r="K39" s="23"/>
    </row>
    <row r="40" ht="12.75">
      <c r="D40"/>
    </row>
    <row r="41" ht="12.75">
      <c r="D41"/>
    </row>
    <row r="42" spans="4:5" ht="12.75">
      <c r="D42" s="31"/>
      <c r="E42" s="3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33" sqref="B33"/>
    </sheetView>
  </sheetViews>
  <sheetFormatPr defaultColWidth="9.140625" defaultRowHeight="12.75"/>
  <cols>
    <col min="2" max="2" width="18.140625" style="0" customWidth="1"/>
    <col min="4" max="4" width="10.140625" style="0" bestFit="1" customWidth="1"/>
  </cols>
  <sheetData>
    <row r="1" spans="1:4" ht="12.75">
      <c r="A1" s="7"/>
      <c r="B1" s="26" t="s">
        <v>118</v>
      </c>
      <c r="C1" s="40" t="s">
        <v>8</v>
      </c>
      <c r="D1" s="41" t="s">
        <v>119</v>
      </c>
    </row>
    <row r="2" spans="1:4" ht="12.75">
      <c r="A2" s="7"/>
      <c r="B2" s="3"/>
      <c r="C2" s="42" t="s">
        <v>10</v>
      </c>
      <c r="D2" s="43" t="s">
        <v>120</v>
      </c>
    </row>
    <row r="3" spans="1:4" ht="12.75">
      <c r="A3" s="7"/>
      <c r="B3" s="3"/>
      <c r="C3" s="2"/>
      <c r="D3" s="2"/>
    </row>
    <row r="4" spans="1:4" ht="12.75">
      <c r="A4" s="8" t="s">
        <v>7</v>
      </c>
      <c r="B4" s="4" t="s">
        <v>5</v>
      </c>
      <c r="C4" s="5" t="s">
        <v>16</v>
      </c>
      <c r="D4" s="1" t="s">
        <v>4</v>
      </c>
    </row>
    <row r="5" spans="1:4" ht="12.75">
      <c r="A5" s="15">
        <v>1</v>
      </c>
      <c r="B5" s="34" t="s">
        <v>6</v>
      </c>
      <c r="C5" s="44">
        <v>4230</v>
      </c>
      <c r="D5" s="25">
        <v>63</v>
      </c>
    </row>
    <row r="6" spans="1:4" ht="12.75">
      <c r="A6" s="15">
        <v>2</v>
      </c>
      <c r="B6" s="34" t="s">
        <v>17</v>
      </c>
      <c r="C6" s="45">
        <v>3572</v>
      </c>
      <c r="D6" s="25">
        <v>69</v>
      </c>
    </row>
    <row r="7" spans="1:4" ht="12.75">
      <c r="A7" s="15">
        <v>3</v>
      </c>
      <c r="B7" s="34" t="s">
        <v>12</v>
      </c>
      <c r="C7" s="44">
        <v>3138</v>
      </c>
      <c r="D7" s="25">
        <v>801</v>
      </c>
    </row>
    <row r="8" spans="1:4" ht="12.75">
      <c r="A8" s="15">
        <v>4</v>
      </c>
      <c r="B8" s="34" t="s">
        <v>9</v>
      </c>
      <c r="C8" s="45">
        <v>2453</v>
      </c>
      <c r="D8" s="25">
        <v>211</v>
      </c>
    </row>
    <row r="9" spans="1:4" ht="12.75">
      <c r="A9" s="15">
        <v>5</v>
      </c>
      <c r="B9" s="34" t="s">
        <v>23</v>
      </c>
      <c r="C9" s="44">
        <v>2314</v>
      </c>
      <c r="D9" s="25">
        <v>1095</v>
      </c>
    </row>
    <row r="10" spans="1:4" ht="12.75">
      <c r="A10" s="15">
        <v>6</v>
      </c>
      <c r="B10" s="34" t="s">
        <v>0</v>
      </c>
      <c r="C10" s="44">
        <v>2145</v>
      </c>
      <c r="D10" s="25">
        <v>875</v>
      </c>
    </row>
    <row r="11" spans="1:4" ht="12.75">
      <c r="A11" s="15">
        <v>7</v>
      </c>
      <c r="B11" s="34" t="s">
        <v>19</v>
      </c>
      <c r="C11" s="44">
        <v>1714</v>
      </c>
      <c r="D11" s="25">
        <v>800</v>
      </c>
    </row>
    <row r="12" spans="1:4" ht="12.75">
      <c r="A12" s="15">
        <v>8</v>
      </c>
      <c r="B12" s="34" t="s">
        <v>1</v>
      </c>
      <c r="C12" s="44">
        <v>1620</v>
      </c>
      <c r="D12" s="25">
        <v>179</v>
      </c>
    </row>
    <row r="13" spans="1:4" ht="12.75">
      <c r="A13" s="15">
        <v>9</v>
      </c>
      <c r="B13" s="34" t="s">
        <v>20</v>
      </c>
      <c r="C13" s="45">
        <v>1603</v>
      </c>
      <c r="D13" s="25">
        <v>159</v>
      </c>
    </row>
    <row r="14" spans="1:4" ht="12.75">
      <c r="A14" s="15">
        <v>10</v>
      </c>
      <c r="B14" s="34" t="s">
        <v>25</v>
      </c>
      <c r="C14" s="44">
        <v>670</v>
      </c>
      <c r="D14" s="25">
        <v>147</v>
      </c>
    </row>
    <row r="15" spans="1:4" ht="12.75">
      <c r="A15" s="15"/>
      <c r="B15" s="12"/>
      <c r="C15" s="7"/>
      <c r="D15" s="7"/>
    </row>
    <row r="16" spans="1:4" ht="12.75">
      <c r="A16" s="15" t="s">
        <v>7</v>
      </c>
      <c r="B16" s="4" t="s">
        <v>89</v>
      </c>
      <c r="C16" s="5" t="s">
        <v>16</v>
      </c>
      <c r="D16" s="1" t="s">
        <v>4</v>
      </c>
    </row>
    <row r="17" spans="1:4" ht="12.75">
      <c r="A17" s="15">
        <v>1</v>
      </c>
      <c r="B17" s="34" t="s">
        <v>13</v>
      </c>
      <c r="C17" s="44">
        <v>3457</v>
      </c>
      <c r="D17" s="25">
        <v>711</v>
      </c>
    </row>
    <row r="18" spans="1:4" ht="12.75">
      <c r="A18" s="15">
        <v>2</v>
      </c>
      <c r="B18" s="34" t="s">
        <v>21</v>
      </c>
      <c r="C18" s="44">
        <v>328</v>
      </c>
      <c r="D18" s="25">
        <v>76</v>
      </c>
    </row>
    <row r="19" spans="1:4" ht="12.75">
      <c r="A19" s="15"/>
      <c r="B19" s="46"/>
      <c r="C19" s="47"/>
      <c r="D19" s="20"/>
    </row>
    <row r="20" spans="1:4" ht="12.75">
      <c r="A20" s="8" t="s">
        <v>7</v>
      </c>
      <c r="B20" s="6" t="s">
        <v>2</v>
      </c>
      <c r="C20" s="1" t="s">
        <v>16</v>
      </c>
      <c r="D20" s="1" t="s">
        <v>4</v>
      </c>
    </row>
    <row r="21" spans="1:4" ht="12.75">
      <c r="A21" s="15">
        <v>1</v>
      </c>
      <c r="B21" s="34" t="s">
        <v>26</v>
      </c>
      <c r="C21" s="45">
        <v>3101</v>
      </c>
      <c r="D21" s="25">
        <v>1333</v>
      </c>
    </row>
    <row r="22" spans="1:4" ht="12.75">
      <c r="A22" s="15">
        <v>2</v>
      </c>
      <c r="B22" s="34" t="s">
        <v>40</v>
      </c>
      <c r="C22" s="45">
        <v>935</v>
      </c>
      <c r="D22" s="25">
        <v>303</v>
      </c>
    </row>
    <row r="23" spans="1:4" ht="12.75">
      <c r="A23" s="15">
        <v>3</v>
      </c>
      <c r="B23" s="10" t="s">
        <v>121</v>
      </c>
      <c r="C23" s="55">
        <v>618</v>
      </c>
      <c r="D23" s="11"/>
    </row>
    <row r="24" spans="1:4" ht="12.75">
      <c r="A24" s="15">
        <v>4</v>
      </c>
      <c r="B24" s="34" t="s">
        <v>39</v>
      </c>
      <c r="C24" s="45">
        <v>508</v>
      </c>
      <c r="D24" s="25"/>
    </row>
    <row r="25" spans="1:4" ht="12.75">
      <c r="A25" s="15">
        <v>5</v>
      </c>
      <c r="B25" s="10" t="s">
        <v>27</v>
      </c>
      <c r="C25" s="48">
        <v>202</v>
      </c>
      <c r="D25" s="11">
        <v>140</v>
      </c>
    </row>
    <row r="26" spans="1:4" ht="12.75">
      <c r="A26" s="15"/>
      <c r="B26" s="46"/>
      <c r="C26" s="73"/>
      <c r="D26" s="20"/>
    </row>
    <row r="27" spans="1:4" ht="12.75">
      <c r="A27" s="8" t="s">
        <v>7</v>
      </c>
      <c r="B27" s="16" t="s">
        <v>29</v>
      </c>
      <c r="C27" s="8" t="s">
        <v>16</v>
      </c>
      <c r="D27" s="8" t="s">
        <v>30</v>
      </c>
    </row>
    <row r="28" spans="1:4" ht="12.75">
      <c r="A28" s="15">
        <v>1</v>
      </c>
      <c r="B28" s="37" t="s">
        <v>31</v>
      </c>
      <c r="C28" s="50">
        <v>513</v>
      </c>
      <c r="D28" s="51">
        <v>48</v>
      </c>
    </row>
    <row r="29" spans="1:4" ht="12.75">
      <c r="A29" s="15">
        <v>2</v>
      </c>
      <c r="B29" s="52" t="s">
        <v>32</v>
      </c>
      <c r="C29" s="53">
        <v>471</v>
      </c>
      <c r="D29" s="27">
        <v>78</v>
      </c>
    </row>
    <row r="30" spans="1:4" ht="12.75">
      <c r="A30" s="15"/>
      <c r="B30" s="75"/>
      <c r="C30" s="76"/>
      <c r="D30" s="77"/>
    </row>
    <row r="31" spans="1:4" ht="12.75">
      <c r="A31" s="7"/>
      <c r="B31" s="3"/>
      <c r="C31" s="2"/>
      <c r="D31" s="2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1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10.28125" style="3" customWidth="1"/>
    <col min="2" max="2" width="17.57421875" style="3" customWidth="1"/>
    <col min="3" max="3" width="18.7109375" style="0" customWidth="1"/>
    <col min="4" max="4" width="4.28125" style="2" customWidth="1"/>
    <col min="5" max="5" width="15.421875" style="2" customWidth="1"/>
    <col min="6" max="6" width="5.28125" style="2" customWidth="1"/>
    <col min="7" max="7" width="14.140625" style="19" customWidth="1"/>
    <col min="8" max="8" width="18.140625" style="0" bestFit="1" customWidth="1"/>
    <col min="9" max="9" width="15.8515625" style="0" bestFit="1" customWidth="1"/>
    <col min="11" max="11" width="5.28125" style="0" customWidth="1"/>
    <col min="12" max="12" width="9.57421875" style="0" customWidth="1"/>
    <col min="13" max="13" width="18.7109375" style="0" customWidth="1"/>
    <col min="14" max="14" width="15.421875" style="0" customWidth="1"/>
  </cols>
  <sheetData>
    <row r="1" spans="1:7" ht="12.75">
      <c r="A1"/>
      <c r="B1"/>
      <c r="D1"/>
      <c r="E1"/>
      <c r="F1"/>
      <c r="G1"/>
    </row>
    <row r="2" spans="1:7" ht="12.75">
      <c r="A2"/>
      <c r="B2"/>
      <c r="D2"/>
      <c r="E2"/>
      <c r="F2"/>
      <c r="G2"/>
    </row>
    <row r="3" s="33" customFormat="1" ht="12.75"/>
    <row r="4" spans="1:7" ht="12.75">
      <c r="A4"/>
      <c r="B4"/>
      <c r="D4"/>
      <c r="E4"/>
      <c r="F4"/>
      <c r="G4"/>
    </row>
    <row r="5" spans="1:7" ht="12.75">
      <c r="A5"/>
      <c r="B5"/>
      <c r="D5"/>
      <c r="E5"/>
      <c r="F5"/>
      <c r="G5"/>
    </row>
    <row r="6" spans="1:7" ht="12.75">
      <c r="A6"/>
      <c r="B6"/>
      <c r="D6"/>
      <c r="E6"/>
      <c r="F6"/>
      <c r="G6"/>
    </row>
    <row r="7" s="9" customFormat="1" ht="12.75"/>
    <row r="8" spans="1:7" ht="12.75">
      <c r="A8"/>
      <c r="B8"/>
      <c r="D8"/>
      <c r="E8"/>
      <c r="F8"/>
      <c r="G8"/>
    </row>
    <row r="9" spans="1:7" ht="12.75">
      <c r="A9"/>
      <c r="B9"/>
      <c r="D9"/>
      <c r="E9"/>
      <c r="F9"/>
      <c r="G9"/>
    </row>
    <row r="10" spans="1:7" ht="12.75">
      <c r="A10"/>
      <c r="B10"/>
      <c r="D10"/>
      <c r="E10"/>
      <c r="F10"/>
      <c r="G10"/>
    </row>
    <row r="11" spans="1:7" ht="12.75">
      <c r="A11"/>
      <c r="B11"/>
      <c r="D11"/>
      <c r="E11"/>
      <c r="F11"/>
      <c r="G11"/>
    </row>
    <row r="12" spans="1:7" ht="12.75">
      <c r="A12"/>
      <c r="B12"/>
      <c r="D12"/>
      <c r="E12"/>
      <c r="F12"/>
      <c r="G12"/>
    </row>
    <row r="13" spans="1:7" ht="12.75">
      <c r="A13"/>
      <c r="B13"/>
      <c r="D13"/>
      <c r="E13"/>
      <c r="F13"/>
      <c r="G13"/>
    </row>
    <row r="14" spans="1:7" ht="12.75">
      <c r="A14"/>
      <c r="B14"/>
      <c r="D14"/>
      <c r="E14"/>
      <c r="F14"/>
      <c r="G14"/>
    </row>
    <row r="15" spans="1:7" ht="12.75">
      <c r="A15"/>
      <c r="B15"/>
      <c r="D15"/>
      <c r="E15"/>
      <c r="F15"/>
      <c r="G15"/>
    </row>
    <row r="16" spans="1:7" ht="12.75">
      <c r="A16"/>
      <c r="B16"/>
      <c r="D16"/>
      <c r="E16"/>
      <c r="F16"/>
      <c r="G16"/>
    </row>
    <row r="17" spans="1:7" ht="12.75">
      <c r="A17"/>
      <c r="B17"/>
      <c r="D17"/>
      <c r="E17"/>
      <c r="F17"/>
      <c r="G17"/>
    </row>
    <row r="18" spans="1:7" ht="12.75">
      <c r="A18"/>
      <c r="B18"/>
      <c r="D18"/>
      <c r="E18"/>
      <c r="F18"/>
      <c r="G18"/>
    </row>
    <row r="19" spans="1:7" ht="12.75">
      <c r="A19"/>
      <c r="B19"/>
      <c r="D19"/>
      <c r="E19"/>
      <c r="F19"/>
      <c r="G19"/>
    </row>
    <row r="20" spans="1:7" ht="12.75">
      <c r="A20"/>
      <c r="B20"/>
      <c r="D20"/>
      <c r="E20"/>
      <c r="F20"/>
      <c r="G20"/>
    </row>
    <row r="21" spans="1:7" ht="12.75">
      <c r="A21"/>
      <c r="B21"/>
      <c r="D21"/>
      <c r="E21"/>
      <c r="F21"/>
      <c r="G21"/>
    </row>
    <row r="22" spans="1:7" ht="12.75">
      <c r="A22"/>
      <c r="B22"/>
      <c r="D22"/>
      <c r="E22"/>
      <c r="F22"/>
      <c r="G22"/>
    </row>
    <row r="23" spans="1:7" ht="12.75">
      <c r="A23"/>
      <c r="B23"/>
      <c r="D23"/>
      <c r="E23"/>
      <c r="F23"/>
      <c r="G23"/>
    </row>
    <row r="24" spans="1:7" ht="12.75">
      <c r="A24"/>
      <c r="B24"/>
      <c r="D24"/>
      <c r="E24"/>
      <c r="F24"/>
      <c r="G24"/>
    </row>
    <row r="25" spans="1:7" ht="12.75">
      <c r="A25"/>
      <c r="B25"/>
      <c r="D25"/>
      <c r="E25"/>
      <c r="F25"/>
      <c r="G25"/>
    </row>
    <row r="26" spans="1:7" ht="12.75">
      <c r="A26"/>
      <c r="B26"/>
      <c r="D26"/>
      <c r="E26"/>
      <c r="F26"/>
      <c r="G26"/>
    </row>
    <row r="27" spans="1:7" ht="12.75">
      <c r="A27"/>
      <c r="B27"/>
      <c r="D27"/>
      <c r="E27"/>
      <c r="F27"/>
      <c r="G27"/>
    </row>
    <row r="28" spans="1:7" ht="12.75">
      <c r="A28"/>
      <c r="B28"/>
      <c r="D28"/>
      <c r="E28"/>
      <c r="F28"/>
      <c r="G28"/>
    </row>
    <row r="29" spans="1:7" ht="12.75">
      <c r="A29"/>
      <c r="B29"/>
      <c r="D29"/>
      <c r="E29"/>
      <c r="F29"/>
      <c r="G29"/>
    </row>
    <row r="30" spans="1:7" ht="12.75">
      <c r="A30"/>
      <c r="B30"/>
      <c r="D30"/>
      <c r="E30"/>
      <c r="F30"/>
      <c r="G30"/>
    </row>
    <row r="31" spans="1:7" ht="12.75">
      <c r="A31"/>
      <c r="B31"/>
      <c r="D31"/>
      <c r="E31"/>
      <c r="F31"/>
      <c r="G31"/>
    </row>
    <row r="32" spans="1:7" ht="12.75">
      <c r="A32"/>
      <c r="B32"/>
      <c r="D32"/>
      <c r="E32"/>
      <c r="F32"/>
      <c r="G32"/>
    </row>
    <row r="33" spans="1:7" ht="12.75">
      <c r="A33"/>
      <c r="B33"/>
      <c r="D33"/>
      <c r="E33"/>
      <c r="F33"/>
      <c r="G33"/>
    </row>
    <row r="34" spans="1:7" ht="12.75">
      <c r="A34"/>
      <c r="B34"/>
      <c r="D34"/>
      <c r="E34"/>
      <c r="F34"/>
      <c r="G34"/>
    </row>
    <row r="35" spans="1:7" ht="12.75">
      <c r="A35"/>
      <c r="B35"/>
      <c r="D35"/>
      <c r="E35"/>
      <c r="F35"/>
      <c r="G35"/>
    </row>
    <row r="36" spans="1:7" ht="12.75">
      <c r="A36"/>
      <c r="B36"/>
      <c r="D36"/>
      <c r="E36"/>
      <c r="F36"/>
      <c r="G36"/>
    </row>
    <row r="37" spans="1:7" ht="12.75">
      <c r="A37"/>
      <c r="B37"/>
      <c r="D37"/>
      <c r="E37"/>
      <c r="F37"/>
      <c r="G37"/>
    </row>
    <row r="38" spans="1:7" ht="12.75">
      <c r="A38"/>
      <c r="B38"/>
      <c r="D38"/>
      <c r="E38"/>
      <c r="F38"/>
      <c r="G38"/>
    </row>
    <row r="39" spans="1:7" ht="12.75">
      <c r="A39"/>
      <c r="B39"/>
      <c r="D39"/>
      <c r="E39"/>
      <c r="F39"/>
      <c r="G39"/>
    </row>
    <row r="40" spans="1:7" ht="12.75">
      <c r="A40"/>
      <c r="B40"/>
      <c r="D40"/>
      <c r="E40"/>
      <c r="F40"/>
      <c r="G40"/>
    </row>
    <row r="41" spans="1:7" ht="12.75">
      <c r="A41"/>
      <c r="B41"/>
      <c r="D41"/>
      <c r="E41"/>
      <c r="F41"/>
      <c r="G41"/>
    </row>
    <row r="42" spans="1:7" ht="12.75">
      <c r="A42"/>
      <c r="B42"/>
      <c r="D42"/>
      <c r="E42"/>
      <c r="F42"/>
      <c r="G42"/>
    </row>
    <row r="43" spans="1:7" ht="12.75">
      <c r="A43"/>
      <c r="B43"/>
      <c r="D43"/>
      <c r="E43"/>
      <c r="F43"/>
      <c r="G43"/>
    </row>
    <row r="44" spans="1:5" ht="12.75">
      <c r="A44" s="1"/>
      <c r="B44" s="36"/>
      <c r="C44" s="24"/>
      <c r="E44" s="28"/>
    </row>
    <row r="45" spans="1:4" ht="12.75">
      <c r="A45" s="1"/>
      <c r="B45" s="24"/>
      <c r="D45" s="28"/>
    </row>
    <row r="46" spans="1:2" ht="12.75">
      <c r="A46" s="1"/>
      <c r="B46"/>
    </row>
    <row r="47" spans="1:5" ht="12.75">
      <c r="A47" s="1"/>
      <c r="B47" s="24"/>
      <c r="C47" s="24"/>
      <c r="D47" s="28"/>
      <c r="E47" s="28"/>
    </row>
    <row r="48" spans="1:4" ht="12.75">
      <c r="A48" s="1"/>
      <c r="B48"/>
      <c r="D48" s="28"/>
    </row>
    <row r="49" spans="1:2" ht="12.75">
      <c r="A49" s="1"/>
      <c r="B49"/>
    </row>
    <row r="50" spans="1:3" ht="12.75">
      <c r="A50" s="1"/>
      <c r="B50" s="24"/>
      <c r="C50" s="24"/>
    </row>
    <row r="51" spans="1:5" ht="12.75">
      <c r="A51" s="1"/>
      <c r="B51"/>
      <c r="D51" s="7"/>
      <c r="E51" s="28"/>
    </row>
    <row r="52" spans="1:2" ht="12.75">
      <c r="A52" s="1"/>
      <c r="B52"/>
    </row>
    <row r="53" spans="1:3" ht="12.75">
      <c r="A53" s="1"/>
      <c r="B53" s="24"/>
      <c r="C53" s="24"/>
    </row>
    <row r="54" spans="1:4" ht="12.75">
      <c r="A54" s="1"/>
      <c r="B54" s="24"/>
      <c r="C54" s="24"/>
      <c r="D54" s="28"/>
    </row>
    <row r="55" spans="1:4" ht="12.75">
      <c r="A55" s="1"/>
      <c r="B55" s="24"/>
      <c r="D55" s="7"/>
    </row>
    <row r="56" spans="1:4" ht="12.75">
      <c r="A56" s="1"/>
      <c r="B56" s="24"/>
      <c r="D56" s="28"/>
    </row>
    <row r="57" spans="1:5" ht="12.75">
      <c r="A57" s="1"/>
      <c r="B57"/>
      <c r="D57" s="28"/>
      <c r="E57" s="28"/>
    </row>
    <row r="58" spans="1:5" ht="12.75">
      <c r="A58" s="1"/>
      <c r="B58" s="24"/>
      <c r="C58" s="24"/>
      <c r="D58" s="28"/>
      <c r="E58" s="28"/>
    </row>
    <row r="59" spans="1:5" ht="12.75">
      <c r="A59" s="1"/>
      <c r="B59" s="35"/>
      <c r="D59" s="7"/>
      <c r="E59" s="28"/>
    </row>
    <row r="60" spans="1:5" ht="12.75">
      <c r="A60" s="1"/>
      <c r="B60" s="24"/>
      <c r="C60" s="24"/>
      <c r="E60" s="28"/>
    </row>
    <row r="61" spans="1:2" ht="12.75">
      <c r="A61" s="1"/>
      <c r="B61" s="24"/>
    </row>
    <row r="62" spans="1:5" ht="12.75">
      <c r="A62" s="1"/>
      <c r="B62" s="12"/>
      <c r="C62" s="12"/>
      <c r="D62" s="28"/>
      <c r="E62" s="28"/>
    </row>
    <row r="63" spans="1:5" ht="12.75">
      <c r="A63" s="1"/>
      <c r="B63" s="12"/>
      <c r="C63" s="12"/>
      <c r="D63" s="28"/>
      <c r="E63" s="28"/>
    </row>
    <row r="64" spans="1:4" ht="12.75">
      <c r="A64" s="1"/>
      <c r="B64"/>
      <c r="D64" s="28"/>
    </row>
    <row r="65" spans="1:5" ht="12.75">
      <c r="A65" s="1"/>
      <c r="B65" s="12"/>
      <c r="C65" s="12"/>
      <c r="E65" s="28"/>
    </row>
    <row r="66" spans="1:2" ht="12.75">
      <c r="A66" s="1"/>
      <c r="B66" s="24"/>
    </row>
    <row r="67" spans="1:2" ht="12.75">
      <c r="A67" s="1"/>
      <c r="B67" s="35"/>
    </row>
    <row r="68" spans="1:4" ht="12.75">
      <c r="A68" s="1"/>
      <c r="B68" s="35"/>
      <c r="D68" s="28"/>
    </row>
    <row r="69" spans="1:4" ht="12.75">
      <c r="A69" s="1"/>
      <c r="B69" s="24"/>
      <c r="C69" s="24"/>
      <c r="D69" s="28"/>
    </row>
    <row r="70" spans="1:4" ht="12.75">
      <c r="A70" s="1"/>
      <c r="B70" s="24"/>
      <c r="C70" s="24"/>
      <c r="D70" s="28"/>
    </row>
    <row r="71" spans="1:6" ht="12.75">
      <c r="A71" s="1"/>
      <c r="B71" s="35"/>
      <c r="D71" s="28"/>
      <c r="F71" s="7"/>
    </row>
    <row r="72" spans="1:2" ht="12.75">
      <c r="A72" s="1"/>
      <c r="B72" s="35"/>
    </row>
    <row r="73" spans="1:4" ht="12.75">
      <c r="A73" s="1"/>
      <c r="B73" s="12"/>
      <c r="C73" s="12"/>
      <c r="D73" s="28"/>
    </row>
    <row r="74" spans="1:2" ht="12.75">
      <c r="A74" s="1"/>
      <c r="B74"/>
    </row>
    <row r="75" spans="1:2" ht="12.75">
      <c r="A75" s="1"/>
      <c r="B75" s="35"/>
    </row>
    <row r="76" spans="1:4" ht="12.75">
      <c r="A76" s="1"/>
      <c r="B76" s="35"/>
      <c r="D76" s="28"/>
    </row>
    <row r="77" spans="1:4" ht="12.75">
      <c r="A77" s="1"/>
      <c r="B77" s="24"/>
      <c r="C77" s="24"/>
      <c r="D77" s="28"/>
    </row>
    <row r="78" spans="1:3" ht="12.75">
      <c r="A78" s="1"/>
      <c r="B78" s="36"/>
      <c r="C78" s="24"/>
    </row>
    <row r="79" spans="1:4" ht="12.75">
      <c r="A79" s="1"/>
      <c r="B79" s="35"/>
      <c r="D79" s="7"/>
    </row>
    <row r="80" spans="1:4" ht="12.75">
      <c r="A80" s="1"/>
      <c r="B80" s="24"/>
      <c r="C80" s="24"/>
      <c r="D80" s="28"/>
    </row>
    <row r="81" spans="1:2" ht="12.75">
      <c r="A81" s="1"/>
      <c r="B81" s="35"/>
    </row>
    <row r="82" spans="1:2" ht="12.75">
      <c r="A82" s="1"/>
      <c r="B82" s="35"/>
    </row>
    <row r="83" ht="12.75">
      <c r="B83" s="35"/>
    </row>
    <row r="84" ht="12.75">
      <c r="B84" s="35"/>
    </row>
    <row r="85" spans="2:3" ht="12.75">
      <c r="B85" s="12"/>
      <c r="C85" s="12"/>
    </row>
    <row r="86" spans="2:3" ht="12.75">
      <c r="B86" s="36"/>
      <c r="C86" s="24"/>
    </row>
    <row r="87" spans="2:3" ht="12.75">
      <c r="B87" s="36"/>
      <c r="C87" s="24"/>
    </row>
    <row r="88" spans="2:3" ht="12.75">
      <c r="B88" s="12"/>
      <c r="C88" s="12"/>
    </row>
    <row r="89" spans="2:3" ht="12.75">
      <c r="B89" s="24"/>
      <c r="C89" s="24"/>
    </row>
    <row r="90" spans="2:3" ht="12.75">
      <c r="B90" s="30"/>
      <c r="C90" s="30"/>
    </row>
    <row r="91" spans="2:3" ht="12.75">
      <c r="B91" s="12"/>
      <c r="C91" s="12"/>
    </row>
    <row r="92" ht="12.75">
      <c r="B92" s="24"/>
    </row>
    <row r="93" spans="2:3" ht="12.75">
      <c r="B93" s="24"/>
      <c r="C93" s="24"/>
    </row>
    <row r="94" spans="2:3" ht="12.75">
      <c r="B94" s="12"/>
      <c r="C94" s="12"/>
    </row>
    <row r="95" spans="2:3" ht="12.75">
      <c r="B95" s="24"/>
      <c r="C95" s="24"/>
    </row>
    <row r="96" spans="2:3" ht="12.75">
      <c r="B96" s="36"/>
      <c r="C96" s="24"/>
    </row>
    <row r="97" ht="12.75">
      <c r="B97"/>
    </row>
    <row r="98" ht="12.75">
      <c r="B98" s="35"/>
    </row>
    <row r="99" ht="12.75">
      <c r="B99" s="30"/>
    </row>
    <row r="100" spans="2:3" ht="12.75">
      <c r="B100" s="24"/>
      <c r="C100" s="24"/>
    </row>
    <row r="101" spans="2:3" ht="12.75">
      <c r="B101" s="24"/>
      <c r="C101" s="24"/>
    </row>
    <row r="102" ht="12.75">
      <c r="B102" s="35"/>
    </row>
    <row r="103" spans="2:3" ht="12.75">
      <c r="B103" s="36"/>
      <c r="C103" s="24"/>
    </row>
    <row r="104" ht="12.75">
      <c r="B104" s="24"/>
    </row>
    <row r="105" ht="12.75">
      <c r="B105" s="35"/>
    </row>
    <row r="106" spans="2:3" ht="12.75">
      <c r="B106" s="30"/>
      <c r="C106" s="30"/>
    </row>
    <row r="107" spans="2:3" ht="12.75">
      <c r="B107" s="12"/>
      <c r="C107" s="12"/>
    </row>
    <row r="108" ht="12.75">
      <c r="B108" s="35"/>
    </row>
    <row r="109" spans="2:3" ht="12.75">
      <c r="B109" s="30"/>
      <c r="C109" s="30"/>
    </row>
    <row r="110" ht="12.75">
      <c r="B110" s="35"/>
    </row>
    <row r="111" ht="12.75">
      <c r="B111" s="3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2" max="2" width="15.421875" style="0" customWidth="1"/>
    <col min="3" max="3" width="15.57421875" style="0" customWidth="1"/>
  </cols>
  <sheetData>
    <row r="1" spans="1:4" ht="12.75">
      <c r="A1" s="1" t="s">
        <v>90</v>
      </c>
      <c r="B1" s="58" t="s">
        <v>91</v>
      </c>
      <c r="C1" s="6" t="s">
        <v>92</v>
      </c>
      <c r="D1" s="1" t="s">
        <v>93</v>
      </c>
    </row>
    <row r="2" spans="1:4" ht="12.75">
      <c r="A2" s="1">
        <v>1</v>
      </c>
      <c r="B2" t="s">
        <v>94</v>
      </c>
      <c r="C2" s="3" t="s">
        <v>95</v>
      </c>
      <c r="D2" s="74">
        <v>5140</v>
      </c>
    </row>
    <row r="3" spans="1:4" ht="12.75">
      <c r="A3" s="1">
        <v>2</v>
      </c>
      <c r="B3" t="s">
        <v>96</v>
      </c>
      <c r="C3" s="3" t="s">
        <v>95</v>
      </c>
      <c r="D3" s="74">
        <v>4488</v>
      </c>
    </row>
    <row r="4" spans="1:4" ht="12.75">
      <c r="A4" s="1">
        <v>3</v>
      </c>
      <c r="B4" t="s">
        <v>97</v>
      </c>
      <c r="C4" s="3" t="s">
        <v>95</v>
      </c>
      <c r="D4" s="74">
        <v>2855</v>
      </c>
    </row>
    <row r="5" spans="1:4" ht="12.75">
      <c r="A5" s="1">
        <v>4</v>
      </c>
      <c r="B5" t="s">
        <v>17</v>
      </c>
      <c r="C5" s="3" t="s">
        <v>98</v>
      </c>
      <c r="D5" s="74">
        <v>2616</v>
      </c>
    </row>
    <row r="6" spans="1:4" ht="12.75">
      <c r="A6" s="1">
        <v>5</v>
      </c>
      <c r="B6" t="s">
        <v>99</v>
      </c>
      <c r="C6" s="3" t="s">
        <v>95</v>
      </c>
      <c r="D6" s="74">
        <v>2436</v>
      </c>
    </row>
    <row r="7" spans="1:4" ht="12.75">
      <c r="A7" s="1">
        <v>6</v>
      </c>
      <c r="B7" t="s">
        <v>9</v>
      </c>
      <c r="C7" s="3" t="s">
        <v>98</v>
      </c>
      <c r="D7" s="74">
        <v>2267</v>
      </c>
    </row>
    <row r="8" spans="1:4" ht="12.75">
      <c r="A8" s="1">
        <v>7</v>
      </c>
      <c r="B8" t="s">
        <v>100</v>
      </c>
      <c r="C8" s="3" t="s">
        <v>98</v>
      </c>
      <c r="D8" s="74">
        <v>1978</v>
      </c>
    </row>
    <row r="9" spans="1:4" ht="12.75">
      <c r="A9" s="1">
        <v>8</v>
      </c>
      <c r="B9" t="s">
        <v>25</v>
      </c>
      <c r="C9" s="3" t="s">
        <v>98</v>
      </c>
      <c r="D9" s="74">
        <v>1937</v>
      </c>
    </row>
    <row r="10" spans="1:4" ht="12.75">
      <c r="A10" s="1">
        <v>9</v>
      </c>
      <c r="B10" t="s">
        <v>101</v>
      </c>
      <c r="C10" s="3" t="s">
        <v>95</v>
      </c>
      <c r="D10" s="74">
        <v>1657</v>
      </c>
    </row>
    <row r="11" spans="1:4" ht="12.75">
      <c r="A11" s="1">
        <v>10</v>
      </c>
      <c r="B11" t="s">
        <v>102</v>
      </c>
      <c r="C11" s="3" t="s">
        <v>95</v>
      </c>
      <c r="D11" s="74">
        <v>1586</v>
      </c>
    </row>
    <row r="12" spans="1:4" ht="12.75">
      <c r="A12" s="1">
        <v>11</v>
      </c>
      <c r="B12" t="s">
        <v>103</v>
      </c>
      <c r="C12" s="3" t="s">
        <v>95</v>
      </c>
      <c r="D12" s="74">
        <v>1474</v>
      </c>
    </row>
    <row r="13" spans="1:4" ht="12.75">
      <c r="A13" s="1">
        <v>12</v>
      </c>
      <c r="B13" t="s">
        <v>12</v>
      </c>
      <c r="C13" s="3" t="s">
        <v>98</v>
      </c>
      <c r="D13" s="74">
        <v>1469</v>
      </c>
    </row>
    <row r="14" spans="1:4" ht="12.75">
      <c r="A14" s="1">
        <v>13</v>
      </c>
      <c r="B14" t="s">
        <v>0</v>
      </c>
      <c r="C14" s="3" t="s">
        <v>98</v>
      </c>
      <c r="D14" s="74">
        <v>1454</v>
      </c>
    </row>
    <row r="15" spans="1:4" ht="12.75">
      <c r="A15" s="1">
        <v>14</v>
      </c>
      <c r="B15" t="s">
        <v>104</v>
      </c>
      <c r="C15" s="3" t="s">
        <v>95</v>
      </c>
      <c r="D15" s="74">
        <v>1388</v>
      </c>
    </row>
    <row r="16" spans="1:4" ht="12.75">
      <c r="A16" s="1">
        <v>15</v>
      </c>
      <c r="B16" t="s">
        <v>87</v>
      </c>
      <c r="C16" s="3" t="s">
        <v>98</v>
      </c>
      <c r="D16" s="74">
        <v>1147</v>
      </c>
    </row>
    <row r="17" spans="1:4" ht="12.75">
      <c r="A17" s="1">
        <v>16</v>
      </c>
      <c r="B17" t="s">
        <v>88</v>
      </c>
      <c r="C17" s="3" t="s">
        <v>98</v>
      </c>
      <c r="D17" s="74">
        <v>972</v>
      </c>
    </row>
    <row r="18" spans="1:4" ht="12.75">
      <c r="A18" s="1">
        <v>17</v>
      </c>
      <c r="B18" t="s">
        <v>1</v>
      </c>
      <c r="C18" s="3" t="s">
        <v>98</v>
      </c>
      <c r="D18" s="74">
        <v>645</v>
      </c>
    </row>
    <row r="19" spans="1:4" ht="12.75">
      <c r="A19" s="1">
        <v>18</v>
      </c>
      <c r="B19" t="s">
        <v>105</v>
      </c>
      <c r="C19" s="3" t="s">
        <v>95</v>
      </c>
      <c r="D19" s="74">
        <v>415</v>
      </c>
    </row>
    <row r="20" spans="1:4" ht="12.75">
      <c r="A20" s="1">
        <v>19</v>
      </c>
      <c r="B20" t="s">
        <v>47</v>
      </c>
      <c r="C20" s="3" t="s">
        <v>98</v>
      </c>
      <c r="D20" s="74">
        <v>235</v>
      </c>
    </row>
    <row r="21" spans="1:4" ht="12.75">
      <c r="A21" s="1">
        <v>20</v>
      </c>
      <c r="B21" t="s">
        <v>19</v>
      </c>
      <c r="C21" s="3" t="s">
        <v>98</v>
      </c>
      <c r="D21" s="74">
        <v>194</v>
      </c>
    </row>
    <row r="22" spans="1:4" ht="12.75">
      <c r="A22" s="1"/>
      <c r="C22" s="3"/>
      <c r="D22" s="74"/>
    </row>
    <row r="23" spans="1:4" ht="12.75">
      <c r="A23" s="1" t="s">
        <v>89</v>
      </c>
      <c r="C23" s="3"/>
      <c r="D23" s="74"/>
    </row>
    <row r="24" spans="1:4" ht="12.75">
      <c r="A24" s="1">
        <v>1</v>
      </c>
      <c r="B24" t="s">
        <v>106</v>
      </c>
      <c r="C24" s="3" t="s">
        <v>98</v>
      </c>
      <c r="D24" s="74">
        <v>3236</v>
      </c>
    </row>
    <row r="25" spans="1:4" ht="12.75">
      <c r="A25" s="1">
        <v>2</v>
      </c>
      <c r="B25" t="s">
        <v>21</v>
      </c>
      <c r="C25" s="3" t="s">
        <v>98</v>
      </c>
      <c r="D25" s="74">
        <v>1506</v>
      </c>
    </row>
    <row r="26" spans="1:4" ht="12.75">
      <c r="A26" s="1">
        <v>3</v>
      </c>
      <c r="B26" t="s">
        <v>107</v>
      </c>
      <c r="C26" s="3" t="s">
        <v>95</v>
      </c>
      <c r="D26" s="74">
        <v>982</v>
      </c>
    </row>
    <row r="27" spans="1:4" ht="12.75">
      <c r="A27" s="1"/>
      <c r="C27" s="3"/>
      <c r="D27" s="74"/>
    </row>
    <row r="28" spans="1:4" ht="12.75">
      <c r="A28" s="1" t="s">
        <v>108</v>
      </c>
      <c r="C28" s="3"/>
      <c r="D28" s="74"/>
    </row>
    <row r="29" spans="1:4" ht="12.75">
      <c r="A29" s="1">
        <v>1</v>
      </c>
      <c r="B29" t="s">
        <v>41</v>
      </c>
      <c r="C29" s="3" t="s">
        <v>98</v>
      </c>
      <c r="D29" s="74">
        <v>2875</v>
      </c>
    </row>
    <row r="30" spans="1:4" ht="12.75">
      <c r="A30" s="1">
        <v>2</v>
      </c>
      <c r="B30" t="s">
        <v>40</v>
      </c>
      <c r="C30" s="3" t="s">
        <v>98</v>
      </c>
      <c r="D30" s="74">
        <v>2247</v>
      </c>
    </row>
    <row r="31" spans="1:4" ht="12.75">
      <c r="A31" s="1">
        <v>3</v>
      </c>
      <c r="B31" t="s">
        <v>26</v>
      </c>
      <c r="C31" s="3" t="s">
        <v>98</v>
      </c>
      <c r="D31" s="74">
        <v>1191</v>
      </c>
    </row>
    <row r="32" spans="1:4" ht="12.75">
      <c r="A32" s="1">
        <v>4</v>
      </c>
      <c r="B32" t="s">
        <v>109</v>
      </c>
      <c r="C32" s="3" t="s">
        <v>95</v>
      </c>
      <c r="D32" s="74">
        <v>1169</v>
      </c>
    </row>
    <row r="33" spans="1:4" ht="12.75">
      <c r="A33" s="1">
        <v>5</v>
      </c>
      <c r="B33" t="s">
        <v>39</v>
      </c>
      <c r="C33" s="3" t="s">
        <v>98</v>
      </c>
      <c r="D33" s="74">
        <v>928</v>
      </c>
    </row>
    <row r="34" spans="1:4" ht="12.75">
      <c r="A34" s="1">
        <v>6</v>
      </c>
      <c r="B34" t="s">
        <v>110</v>
      </c>
      <c r="C34" s="3" t="s">
        <v>95</v>
      </c>
      <c r="D34" s="74">
        <v>537</v>
      </c>
    </row>
    <row r="35" spans="1:4" ht="12.75">
      <c r="A35" s="1">
        <v>7</v>
      </c>
      <c r="B35" t="s">
        <v>111</v>
      </c>
      <c r="C35" s="3" t="s">
        <v>98</v>
      </c>
      <c r="D35" s="74">
        <v>535</v>
      </c>
    </row>
    <row r="36" spans="1:4" ht="12.75">
      <c r="A36" s="1">
        <v>8</v>
      </c>
      <c r="B36" t="s">
        <v>112</v>
      </c>
      <c r="C36" s="3" t="s">
        <v>95</v>
      </c>
      <c r="D36" s="74">
        <v>97</v>
      </c>
    </row>
    <row r="37" spans="1:4" ht="12.75">
      <c r="A37" s="1"/>
      <c r="C37" s="3"/>
      <c r="D37" s="74"/>
    </row>
    <row r="38" spans="1:4" ht="12.75">
      <c r="A38" s="1" t="s">
        <v>113</v>
      </c>
      <c r="C38" s="3"/>
      <c r="D38" s="74"/>
    </row>
    <row r="39" spans="1:4" ht="12.75">
      <c r="A39" s="1">
        <v>1</v>
      </c>
      <c r="B39" t="s">
        <v>31</v>
      </c>
      <c r="C39" s="3" t="s">
        <v>98</v>
      </c>
      <c r="D39" s="74">
        <v>1121</v>
      </c>
    </row>
    <row r="40" spans="1:4" ht="12.75">
      <c r="A40" s="1">
        <v>2</v>
      </c>
      <c r="B40" t="s">
        <v>32</v>
      </c>
      <c r="C40" s="3" t="s">
        <v>98</v>
      </c>
      <c r="D40" s="74">
        <v>1004</v>
      </c>
    </row>
    <row r="41" spans="1:4" ht="12.75">
      <c r="A41" s="1">
        <v>3</v>
      </c>
      <c r="B41" t="s">
        <v>114</v>
      </c>
      <c r="C41" s="3" t="s">
        <v>98</v>
      </c>
      <c r="D41" s="74">
        <v>106</v>
      </c>
    </row>
    <row r="42" spans="1:4" ht="12.75">
      <c r="A42" s="1">
        <v>4</v>
      </c>
      <c r="B42" t="s">
        <v>33</v>
      </c>
      <c r="C42" s="3" t="s">
        <v>98</v>
      </c>
      <c r="D42" s="74">
        <v>36</v>
      </c>
    </row>
    <row r="43" spans="1:4" ht="12.75">
      <c r="A43" s="1"/>
      <c r="C43" s="3"/>
      <c r="D43" s="74"/>
    </row>
    <row r="44" spans="1:6" ht="12.75">
      <c r="A44" s="1"/>
      <c r="B44" s="58" t="s">
        <v>115</v>
      </c>
      <c r="C44" s="3" t="s">
        <v>116</v>
      </c>
      <c r="D44" s="74"/>
      <c r="E44" s="58" t="s">
        <v>117</v>
      </c>
      <c r="F44" s="58" t="s">
        <v>95</v>
      </c>
    </row>
    <row r="45" spans="1:4" ht="12.75">
      <c r="A45" s="1"/>
      <c r="C45" s="3"/>
      <c r="D45" s="74"/>
    </row>
    <row r="46" spans="1:4" ht="12.75">
      <c r="A46" s="1"/>
      <c r="C46" s="3"/>
      <c r="D46" s="74"/>
    </row>
    <row r="47" spans="1:4" ht="12.75">
      <c r="A47" s="1"/>
      <c r="C47" s="3"/>
      <c r="D47" s="7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6.140625" style="7" customWidth="1"/>
    <col min="2" max="2" width="17.57421875" style="12" customWidth="1"/>
    <col min="3" max="3" width="9.421875" style="7" customWidth="1"/>
    <col min="4" max="4" width="10.140625" style="7" customWidth="1"/>
    <col min="5" max="5" width="13.421875" style="7" customWidth="1"/>
    <col min="6" max="16384" width="9.140625" style="9" customWidth="1"/>
  </cols>
  <sheetData>
    <row r="1" spans="2:5" ht="12.75">
      <c r="B1" s="26" t="s">
        <v>34</v>
      </c>
      <c r="C1" s="2"/>
      <c r="D1" s="40" t="s">
        <v>8</v>
      </c>
      <c r="E1" s="41" t="s">
        <v>35</v>
      </c>
    </row>
    <row r="2" spans="2:5" ht="12.75">
      <c r="B2" s="3"/>
      <c r="C2" s="2"/>
      <c r="D2" s="42" t="s">
        <v>10</v>
      </c>
      <c r="E2" s="43" t="s">
        <v>36</v>
      </c>
    </row>
    <row r="3" spans="2:5" ht="12.75">
      <c r="B3" s="3"/>
      <c r="C3" s="2"/>
      <c r="D3" s="2"/>
      <c r="E3" s="2"/>
    </row>
    <row r="4" spans="1:5" ht="12.75">
      <c r="A4" s="8" t="s">
        <v>7</v>
      </c>
      <c r="B4" s="4" t="s">
        <v>5</v>
      </c>
      <c r="C4" s="5" t="s">
        <v>3</v>
      </c>
      <c r="D4" s="5" t="s">
        <v>16</v>
      </c>
      <c r="E4" s="1" t="s">
        <v>4</v>
      </c>
    </row>
    <row r="5" spans="1:5" ht="12.75">
      <c r="A5" s="15">
        <v>1</v>
      </c>
      <c r="B5" s="34" t="s">
        <v>0</v>
      </c>
      <c r="C5" s="25">
        <v>25</v>
      </c>
      <c r="D5" s="44">
        <v>9603</v>
      </c>
      <c r="E5" s="25">
        <v>220</v>
      </c>
    </row>
    <row r="6" spans="1:5" ht="12.75">
      <c r="A6" s="15">
        <v>2</v>
      </c>
      <c r="B6" s="34" t="s">
        <v>37</v>
      </c>
      <c r="C6" s="25">
        <v>20</v>
      </c>
      <c r="D6" s="44">
        <v>9380</v>
      </c>
      <c r="E6" s="25"/>
    </row>
    <row r="7" spans="1:5" ht="12.75">
      <c r="A7" s="15">
        <v>3</v>
      </c>
      <c r="B7" s="34" t="s">
        <v>18</v>
      </c>
      <c r="C7" s="11">
        <v>15</v>
      </c>
      <c r="D7" s="45">
        <v>9271</v>
      </c>
      <c r="E7" s="25">
        <v>138</v>
      </c>
    </row>
    <row r="8" spans="1:5" ht="12.75">
      <c r="A8" s="15">
        <v>4</v>
      </c>
      <c r="B8" s="34" t="s">
        <v>6</v>
      </c>
      <c r="C8" s="25">
        <v>12</v>
      </c>
      <c r="D8" s="44">
        <v>9048</v>
      </c>
      <c r="E8" s="25">
        <v>76</v>
      </c>
    </row>
    <row r="9" spans="1:5" ht="12.75">
      <c r="A9" s="15">
        <v>5</v>
      </c>
      <c r="B9" s="34" t="s">
        <v>12</v>
      </c>
      <c r="C9" s="25">
        <v>11</v>
      </c>
      <c r="D9" s="44">
        <v>6936</v>
      </c>
      <c r="E9" s="25"/>
    </row>
    <row r="10" spans="1:5" ht="12.75">
      <c r="A10" s="15">
        <v>6</v>
      </c>
      <c r="B10" s="34" t="s">
        <v>20</v>
      </c>
      <c r="C10" s="11">
        <v>10</v>
      </c>
      <c r="D10" s="45">
        <v>5590</v>
      </c>
      <c r="E10" s="25">
        <v>132</v>
      </c>
    </row>
    <row r="11" spans="1:5" ht="12.75">
      <c r="A11" s="15">
        <v>7</v>
      </c>
      <c r="B11" s="34" t="s">
        <v>1</v>
      </c>
      <c r="C11" s="25">
        <v>9</v>
      </c>
      <c r="D11" s="44">
        <v>5554</v>
      </c>
      <c r="E11" s="25">
        <v>284</v>
      </c>
    </row>
    <row r="12" spans="1:5" ht="12.75">
      <c r="A12" s="15">
        <v>8</v>
      </c>
      <c r="B12" s="34" t="s">
        <v>9</v>
      </c>
      <c r="C12" s="11">
        <v>8</v>
      </c>
      <c r="D12" s="45">
        <v>5471</v>
      </c>
      <c r="E12" s="25">
        <v>304</v>
      </c>
    </row>
    <row r="13" spans="1:5" ht="12.75">
      <c r="A13" s="15">
        <v>9</v>
      </c>
      <c r="B13" s="34" t="s">
        <v>13</v>
      </c>
      <c r="C13" s="25">
        <v>7</v>
      </c>
      <c r="D13" s="44">
        <v>5386</v>
      </c>
      <c r="E13" s="25">
        <v>389</v>
      </c>
    </row>
    <row r="14" spans="1:5" ht="12.75">
      <c r="A14" s="15">
        <v>10</v>
      </c>
      <c r="B14" s="34" t="s">
        <v>17</v>
      </c>
      <c r="C14" s="11">
        <v>6</v>
      </c>
      <c r="D14" s="45">
        <v>4685</v>
      </c>
      <c r="E14" s="25">
        <v>291</v>
      </c>
    </row>
    <row r="15" spans="1:5" ht="12.75">
      <c r="A15" s="15">
        <v>11</v>
      </c>
      <c r="B15" s="10" t="s">
        <v>38</v>
      </c>
      <c r="C15" s="11">
        <v>5</v>
      </c>
      <c r="D15" s="55">
        <v>4158</v>
      </c>
      <c r="E15" s="11">
        <v>67</v>
      </c>
    </row>
    <row r="16" spans="1:5" ht="12.75">
      <c r="A16" s="15">
        <v>12</v>
      </c>
      <c r="B16" s="34" t="s">
        <v>25</v>
      </c>
      <c r="C16" s="25">
        <v>4</v>
      </c>
      <c r="D16" s="44">
        <v>4031</v>
      </c>
      <c r="E16" s="25">
        <v>108</v>
      </c>
    </row>
    <row r="17" spans="1:5" ht="12.75">
      <c r="A17" s="15">
        <v>13</v>
      </c>
      <c r="B17" s="34" t="s">
        <v>21</v>
      </c>
      <c r="C17" s="25">
        <v>3</v>
      </c>
      <c r="D17" s="44">
        <v>3797</v>
      </c>
      <c r="E17" s="25">
        <v>54</v>
      </c>
    </row>
    <row r="18" spans="1:5" ht="12.75">
      <c r="A18" s="15">
        <v>14</v>
      </c>
      <c r="B18" s="34" t="s">
        <v>24</v>
      </c>
      <c r="C18" s="25">
        <v>2</v>
      </c>
      <c r="D18" s="44">
        <v>2478</v>
      </c>
      <c r="E18" s="25">
        <v>48</v>
      </c>
    </row>
    <row r="19" spans="1:5" ht="12.75">
      <c r="A19" s="15">
        <v>15</v>
      </c>
      <c r="B19" s="34" t="s">
        <v>23</v>
      </c>
      <c r="C19" s="25">
        <v>1</v>
      </c>
      <c r="D19" s="44">
        <v>2464</v>
      </c>
      <c r="E19" s="25">
        <v>252</v>
      </c>
    </row>
    <row r="20" spans="1:5" ht="12.75">
      <c r="A20" s="15">
        <v>16</v>
      </c>
      <c r="B20" s="34" t="s">
        <v>19</v>
      </c>
      <c r="C20" s="25"/>
      <c r="D20" s="44">
        <v>2163</v>
      </c>
      <c r="E20" s="25">
        <v>83</v>
      </c>
    </row>
    <row r="21" spans="2:5" ht="12.75">
      <c r="B21" s="46"/>
      <c r="C21" s="20"/>
      <c r="D21" s="47"/>
      <c r="E21" s="20"/>
    </row>
    <row r="22" spans="2:5" ht="12.75">
      <c r="B22" s="3"/>
      <c r="C22" s="2"/>
      <c r="D22" s="19"/>
      <c r="E22" s="2"/>
    </row>
    <row r="23" spans="1:5" ht="12.75">
      <c r="A23" s="8" t="s">
        <v>7</v>
      </c>
      <c r="B23" s="6" t="s">
        <v>2</v>
      </c>
      <c r="C23" s="1" t="s">
        <v>3</v>
      </c>
      <c r="D23" s="1" t="s">
        <v>16</v>
      </c>
      <c r="E23" s="1" t="s">
        <v>4</v>
      </c>
    </row>
    <row r="24" spans="1:5" ht="12.75">
      <c r="A24" s="15">
        <v>1</v>
      </c>
      <c r="B24" s="34" t="s">
        <v>39</v>
      </c>
      <c r="C24" s="25">
        <v>25</v>
      </c>
      <c r="D24" s="45">
        <v>6014</v>
      </c>
      <c r="E24" s="25">
        <v>90</v>
      </c>
    </row>
    <row r="25" spans="1:5" ht="12.75">
      <c r="A25" s="15">
        <v>2</v>
      </c>
      <c r="B25" s="34" t="s">
        <v>28</v>
      </c>
      <c r="C25" s="25">
        <v>20</v>
      </c>
      <c r="D25" s="45">
        <v>4886</v>
      </c>
      <c r="E25" s="25">
        <v>425</v>
      </c>
    </row>
    <row r="26" spans="1:5" ht="12.75">
      <c r="A26" s="15">
        <v>3</v>
      </c>
      <c r="B26" s="34" t="s">
        <v>26</v>
      </c>
      <c r="C26" s="25">
        <v>15</v>
      </c>
      <c r="D26" s="45">
        <v>3427</v>
      </c>
      <c r="E26" s="25">
        <v>222</v>
      </c>
    </row>
    <row r="27" spans="1:5" ht="12.75">
      <c r="A27" s="15">
        <v>4</v>
      </c>
      <c r="B27" s="34" t="s">
        <v>40</v>
      </c>
      <c r="C27" s="25">
        <v>12</v>
      </c>
      <c r="D27" s="45">
        <v>3286</v>
      </c>
      <c r="E27" s="25">
        <v>249</v>
      </c>
    </row>
    <row r="28" spans="1:5" ht="12.75">
      <c r="A28" s="15">
        <v>5</v>
      </c>
      <c r="B28" s="34" t="s">
        <v>41</v>
      </c>
      <c r="C28" s="25">
        <v>11</v>
      </c>
      <c r="D28" s="45">
        <v>2595</v>
      </c>
      <c r="E28" s="25">
        <v>82</v>
      </c>
    </row>
    <row r="29" spans="1:5" ht="12.75">
      <c r="A29" s="15">
        <v>6</v>
      </c>
      <c r="B29" s="10" t="s">
        <v>27</v>
      </c>
      <c r="C29" s="11">
        <v>10</v>
      </c>
      <c r="D29" s="48">
        <v>753</v>
      </c>
      <c r="E29" s="11">
        <v>162</v>
      </c>
    </row>
    <row r="30" spans="2:5" ht="12.75">
      <c r="B30" s="3"/>
      <c r="C30" s="2"/>
      <c r="D30" s="2"/>
      <c r="E30" s="2"/>
    </row>
    <row r="31" spans="1:5" ht="12.75">
      <c r="A31" s="8" t="s">
        <v>7</v>
      </c>
      <c r="B31" s="16" t="s">
        <v>29</v>
      </c>
      <c r="C31" s="8" t="s">
        <v>3</v>
      </c>
      <c r="D31" s="8" t="s">
        <v>16</v>
      </c>
      <c r="E31" s="8" t="s">
        <v>30</v>
      </c>
    </row>
    <row r="32" spans="1:5" ht="12.75">
      <c r="A32" s="15">
        <v>1</v>
      </c>
      <c r="B32" s="52" t="s">
        <v>32</v>
      </c>
      <c r="C32" s="27">
        <v>25</v>
      </c>
      <c r="D32" s="53">
        <v>5631</v>
      </c>
      <c r="E32" s="27">
        <v>390</v>
      </c>
    </row>
    <row r="33" spans="1:5" ht="12.75">
      <c r="A33" s="15">
        <v>2</v>
      </c>
      <c r="B33" s="37" t="s">
        <v>31</v>
      </c>
      <c r="C33" s="49">
        <v>20</v>
      </c>
      <c r="D33" s="50">
        <v>5464</v>
      </c>
      <c r="E33" s="51">
        <v>243</v>
      </c>
    </row>
    <row r="34" spans="1:5" ht="12.75">
      <c r="A34" s="15">
        <v>3</v>
      </c>
      <c r="B34" s="37" t="s">
        <v>42</v>
      </c>
      <c r="C34" s="49">
        <v>15</v>
      </c>
      <c r="D34" s="50">
        <v>326</v>
      </c>
      <c r="E34" s="51"/>
    </row>
    <row r="35" spans="1:5" ht="12.75">
      <c r="A35" s="9"/>
      <c r="B35" s="9"/>
      <c r="C35" s="9"/>
      <c r="D35" s="9"/>
      <c r="E35" s="9"/>
    </row>
    <row r="36" spans="1:5" ht="12.75">
      <c r="A36" s="9"/>
      <c r="B36" s="9"/>
      <c r="C36" s="9"/>
      <c r="D36" s="9"/>
      <c r="E36" s="9"/>
    </row>
    <row r="37" ht="12.75"/>
    <row r="38" ht="12.75"/>
    <row r="39" ht="12.75"/>
    <row r="40" spans="1:5" ht="12.75">
      <c r="A40" s="9"/>
      <c r="B40" s="9"/>
      <c r="C40" s="9"/>
      <c r="D40" s="9"/>
      <c r="E40" s="9"/>
    </row>
    <row r="41" spans="1:5" ht="12.75">
      <c r="A41" s="9"/>
      <c r="B41" s="9"/>
      <c r="C41" s="9"/>
      <c r="D41" s="9"/>
      <c r="E41" s="9"/>
    </row>
    <row r="42" spans="1:5" ht="12.75">
      <c r="A42" s="9"/>
      <c r="B42" s="9"/>
      <c r="C42" s="9"/>
      <c r="D42" s="9"/>
      <c r="E42" s="9"/>
    </row>
    <row r="43" spans="1:5" ht="12.75">
      <c r="A43" s="9"/>
      <c r="B43" s="9"/>
      <c r="C43" s="9"/>
      <c r="D43" s="9"/>
      <c r="E43" s="9"/>
    </row>
    <row r="47" spans="1:4" ht="12.75">
      <c r="A47" s="15"/>
      <c r="D47" s="13"/>
    </row>
    <row r="48" spans="1:5" ht="12.75">
      <c r="A48" s="15"/>
      <c r="B48" s="17"/>
      <c r="C48" s="20"/>
      <c r="D48" s="21"/>
      <c r="E48" s="22"/>
    </row>
    <row r="49" spans="1:3" ht="12.75">
      <c r="A49" s="14"/>
      <c r="B49" s="14"/>
      <c r="C49" s="9"/>
    </row>
    <row r="50" spans="1:3" ht="12.75">
      <c r="A50" s="18"/>
      <c r="B50" s="14"/>
      <c r="C50" s="9"/>
    </row>
    <row r="51" spans="1:3" ht="12.75">
      <c r="A51" s="14"/>
      <c r="B51" s="14"/>
      <c r="C51" s="14"/>
    </row>
    <row r="52" spans="1:3" ht="12.75">
      <c r="A52" s="14"/>
      <c r="C52" s="13"/>
    </row>
    <row r="53" spans="1:3" ht="12.75">
      <c r="A53" s="14"/>
      <c r="C53" s="13"/>
    </row>
    <row r="54" spans="1:3" ht="12.75">
      <c r="A54" s="14"/>
      <c r="B54" s="9"/>
      <c r="C54" s="9"/>
    </row>
    <row r="55" spans="1:3" ht="12.75">
      <c r="A55" s="15"/>
      <c r="B55" s="9"/>
      <c r="C55" s="9"/>
    </row>
    <row r="56" spans="1:3" ht="12.75">
      <c r="A56" s="15"/>
      <c r="B56" s="9"/>
      <c r="C56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9.140625" style="7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26" t="s">
        <v>43</v>
      </c>
      <c r="D1" s="40" t="s">
        <v>8</v>
      </c>
      <c r="E1" s="41" t="s">
        <v>44</v>
      </c>
    </row>
    <row r="2" spans="4:5" ht="12.75">
      <c r="D2" s="42" t="s">
        <v>10</v>
      </c>
      <c r="E2" s="43" t="s">
        <v>45</v>
      </c>
    </row>
    <row r="4" spans="1:5" ht="12.75">
      <c r="A4" s="8" t="s">
        <v>7</v>
      </c>
      <c r="B4" s="4" t="s">
        <v>5</v>
      </c>
      <c r="C4" s="5" t="s">
        <v>3</v>
      </c>
      <c r="D4" s="5" t="s">
        <v>16</v>
      </c>
      <c r="E4" s="1" t="s">
        <v>4</v>
      </c>
    </row>
    <row r="5" spans="1:5" ht="12.75">
      <c r="A5" s="15">
        <v>1</v>
      </c>
      <c r="B5" s="10" t="s">
        <v>46</v>
      </c>
      <c r="C5" s="11"/>
      <c r="D5" s="55">
        <v>9661</v>
      </c>
      <c r="E5" s="11"/>
    </row>
    <row r="6" spans="1:5" ht="12.75">
      <c r="A6" s="15">
        <v>2</v>
      </c>
      <c r="B6" s="34" t="s">
        <v>0</v>
      </c>
      <c r="C6" s="25">
        <v>25</v>
      </c>
      <c r="D6" s="44">
        <v>9332</v>
      </c>
      <c r="E6" s="25">
        <v>264</v>
      </c>
    </row>
    <row r="7" spans="1:5" ht="12.75">
      <c r="A7" s="15">
        <v>3</v>
      </c>
      <c r="B7" s="34" t="s">
        <v>6</v>
      </c>
      <c r="C7" s="25">
        <v>20</v>
      </c>
      <c r="D7" s="44">
        <v>8870</v>
      </c>
      <c r="E7" s="25">
        <v>72</v>
      </c>
    </row>
    <row r="8" spans="1:5" ht="12.75">
      <c r="A8" s="15">
        <v>4</v>
      </c>
      <c r="B8" s="34" t="s">
        <v>17</v>
      </c>
      <c r="C8" s="11">
        <v>15</v>
      </c>
      <c r="D8" s="45">
        <v>7699</v>
      </c>
      <c r="E8" s="25">
        <v>97</v>
      </c>
    </row>
    <row r="9" spans="1:5" ht="12.75">
      <c r="A9" s="15">
        <v>5</v>
      </c>
      <c r="B9" s="34" t="s">
        <v>18</v>
      </c>
      <c r="C9" s="11">
        <v>12</v>
      </c>
      <c r="D9" s="45">
        <v>6504</v>
      </c>
      <c r="E9" s="25">
        <v>218</v>
      </c>
    </row>
    <row r="10" spans="1:5" ht="12.75">
      <c r="A10" s="15">
        <v>6</v>
      </c>
      <c r="B10" s="34" t="s">
        <v>47</v>
      </c>
      <c r="C10" s="25">
        <v>11</v>
      </c>
      <c r="D10" s="44">
        <v>6098</v>
      </c>
      <c r="E10" s="25">
        <v>276</v>
      </c>
    </row>
    <row r="11" spans="1:5" ht="12.75">
      <c r="A11" s="15">
        <v>7</v>
      </c>
      <c r="B11" s="34" t="s">
        <v>20</v>
      </c>
      <c r="C11" s="11">
        <v>10</v>
      </c>
      <c r="D11" s="45">
        <v>6095</v>
      </c>
      <c r="E11" s="25">
        <v>392</v>
      </c>
    </row>
    <row r="12" spans="1:5" ht="12.75">
      <c r="A12" s="15">
        <v>8</v>
      </c>
      <c r="B12" s="34" t="s">
        <v>25</v>
      </c>
      <c r="C12" s="25">
        <v>9</v>
      </c>
      <c r="D12" s="44">
        <v>5422</v>
      </c>
      <c r="E12" s="25">
        <v>129</v>
      </c>
    </row>
    <row r="13" spans="1:5" ht="12.75">
      <c r="A13" s="15">
        <v>9</v>
      </c>
      <c r="B13" s="34" t="s">
        <v>9</v>
      </c>
      <c r="C13" s="11">
        <v>8</v>
      </c>
      <c r="D13" s="45">
        <v>5379</v>
      </c>
      <c r="E13" s="25">
        <v>302</v>
      </c>
    </row>
    <row r="14" spans="1:5" ht="12.75">
      <c r="A14" s="15">
        <v>10</v>
      </c>
      <c r="B14" s="34" t="s">
        <v>13</v>
      </c>
      <c r="C14" s="25">
        <v>7</v>
      </c>
      <c r="D14" s="44">
        <v>5200</v>
      </c>
      <c r="E14" s="25">
        <v>75</v>
      </c>
    </row>
    <row r="15" spans="1:5" ht="12.75">
      <c r="A15" s="15">
        <v>11</v>
      </c>
      <c r="B15" s="34" t="s">
        <v>23</v>
      </c>
      <c r="C15" s="25">
        <v>6</v>
      </c>
      <c r="D15" s="44">
        <v>5168</v>
      </c>
      <c r="E15" s="25">
        <v>193</v>
      </c>
    </row>
    <row r="16" spans="1:5" ht="12.75">
      <c r="A16" s="15">
        <v>12</v>
      </c>
      <c r="B16" s="34" t="s">
        <v>1</v>
      </c>
      <c r="C16" s="25">
        <v>5</v>
      </c>
      <c r="D16" s="44">
        <v>4888</v>
      </c>
      <c r="E16" s="25">
        <v>148</v>
      </c>
    </row>
    <row r="17" spans="1:5" ht="12.75">
      <c r="A17" s="15">
        <v>13</v>
      </c>
      <c r="B17" s="34" t="s">
        <v>21</v>
      </c>
      <c r="C17" s="25">
        <v>4</v>
      </c>
      <c r="D17" s="44">
        <v>3954</v>
      </c>
      <c r="E17" s="25">
        <v>151</v>
      </c>
    </row>
    <row r="18" spans="1:5" ht="12.75">
      <c r="A18" s="15">
        <v>14</v>
      </c>
      <c r="B18" s="34" t="s">
        <v>19</v>
      </c>
      <c r="C18" s="25">
        <v>3</v>
      </c>
      <c r="D18" s="44">
        <v>2752</v>
      </c>
      <c r="E18" s="25">
        <v>255</v>
      </c>
    </row>
    <row r="19" spans="1:5" ht="12.75">
      <c r="A19" s="15">
        <v>15</v>
      </c>
      <c r="B19" s="34" t="s">
        <v>48</v>
      </c>
      <c r="C19" s="25">
        <v>2</v>
      </c>
      <c r="D19" s="44">
        <v>2138</v>
      </c>
      <c r="E19" s="25"/>
    </row>
    <row r="20" spans="1:5" ht="12.75">
      <c r="A20" s="15"/>
      <c r="B20" s="46"/>
      <c r="C20" s="20"/>
      <c r="D20" s="47"/>
      <c r="E20" s="20"/>
    </row>
    <row r="21" spans="2:5" ht="12.75">
      <c r="B21" s="46"/>
      <c r="C21" s="20"/>
      <c r="D21" s="47"/>
      <c r="E21" s="20"/>
    </row>
    <row r="22" ht="12.75">
      <c r="D22" s="19"/>
    </row>
    <row r="23" spans="1:5" ht="12.75">
      <c r="A23" s="8" t="s">
        <v>7</v>
      </c>
      <c r="B23" s="6" t="s">
        <v>2</v>
      </c>
      <c r="C23" s="1" t="s">
        <v>3</v>
      </c>
      <c r="D23" s="1" t="s">
        <v>16</v>
      </c>
      <c r="E23" s="1" t="s">
        <v>4</v>
      </c>
    </row>
    <row r="24" spans="1:5" ht="12.75">
      <c r="A24" s="15">
        <v>1</v>
      </c>
      <c r="B24" s="34" t="s">
        <v>41</v>
      </c>
      <c r="C24" s="25">
        <v>25</v>
      </c>
      <c r="D24" s="45">
        <v>4945</v>
      </c>
      <c r="E24" s="25">
        <v>84</v>
      </c>
    </row>
    <row r="25" spans="1:5" ht="12.75">
      <c r="A25" s="15">
        <v>2</v>
      </c>
      <c r="B25" s="34" t="s">
        <v>39</v>
      </c>
      <c r="C25" s="25">
        <v>20</v>
      </c>
      <c r="D25" s="45">
        <v>4200</v>
      </c>
      <c r="E25" s="25">
        <v>48</v>
      </c>
    </row>
    <row r="26" spans="1:5" ht="12.75">
      <c r="A26" s="15">
        <v>3</v>
      </c>
      <c r="B26" s="34" t="s">
        <v>40</v>
      </c>
      <c r="C26" s="25">
        <v>15</v>
      </c>
      <c r="D26" s="45">
        <v>4120</v>
      </c>
      <c r="E26" s="25">
        <v>219</v>
      </c>
    </row>
    <row r="27" spans="1:5" ht="12.75">
      <c r="A27" s="15">
        <v>4</v>
      </c>
      <c r="B27" s="34" t="s">
        <v>26</v>
      </c>
      <c r="C27" s="25">
        <v>12</v>
      </c>
      <c r="D27" s="45">
        <v>3662</v>
      </c>
      <c r="E27" s="25">
        <v>147</v>
      </c>
    </row>
    <row r="28" spans="1:5" ht="12.75">
      <c r="A28" s="15">
        <v>5</v>
      </c>
      <c r="B28" s="34" t="s">
        <v>28</v>
      </c>
      <c r="C28" s="25">
        <v>11</v>
      </c>
      <c r="D28" s="45">
        <v>3568</v>
      </c>
      <c r="E28" s="25">
        <v>275</v>
      </c>
    </row>
    <row r="29" spans="1:5" ht="12.75">
      <c r="A29" s="15">
        <v>6</v>
      </c>
      <c r="B29" s="10" t="s">
        <v>27</v>
      </c>
      <c r="C29" s="11">
        <v>10</v>
      </c>
      <c r="D29" s="48">
        <v>2259</v>
      </c>
      <c r="E29" s="11">
        <v>91</v>
      </c>
    </row>
    <row r="31" spans="1:5" ht="12.75">
      <c r="A31" s="8" t="s">
        <v>7</v>
      </c>
      <c r="B31" s="16" t="s">
        <v>29</v>
      </c>
      <c r="C31" s="8" t="s">
        <v>3</v>
      </c>
      <c r="D31" s="8" t="s">
        <v>16</v>
      </c>
      <c r="E31" s="8" t="s">
        <v>30</v>
      </c>
    </row>
    <row r="32" spans="1:5" ht="12.75">
      <c r="A32" s="15">
        <v>1</v>
      </c>
      <c r="B32" s="52" t="s">
        <v>32</v>
      </c>
      <c r="C32" s="27">
        <v>25</v>
      </c>
      <c r="D32" s="53">
        <v>4336</v>
      </c>
      <c r="E32" s="27">
        <v>35</v>
      </c>
    </row>
    <row r="33" spans="1:5" ht="12.75">
      <c r="A33" s="15">
        <v>2</v>
      </c>
      <c r="B33" s="37" t="s">
        <v>31</v>
      </c>
      <c r="C33" s="49">
        <v>20</v>
      </c>
      <c r="D33" s="50">
        <v>3918</v>
      </c>
      <c r="E33" s="51">
        <v>89</v>
      </c>
    </row>
    <row r="34" spans="1:5" ht="12.75">
      <c r="A34" s="15">
        <v>3</v>
      </c>
      <c r="B34" s="37" t="s">
        <v>42</v>
      </c>
      <c r="C34" s="49">
        <v>15</v>
      </c>
      <c r="D34" s="50">
        <v>1733</v>
      </c>
      <c r="E34" s="51">
        <v>20</v>
      </c>
    </row>
    <row r="35" spans="1:5" ht="12.75">
      <c r="A35" s="15"/>
      <c r="B35" s="12"/>
      <c r="C35" s="7"/>
      <c r="D35" s="54"/>
      <c r="E35" s="20"/>
    </row>
    <row r="36" spans="1:5" ht="12.75">
      <c r="A36"/>
      <c r="B36"/>
      <c r="C36"/>
      <c r="D36"/>
      <c r="E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9.140625" style="7" customWidth="1"/>
    <col min="2" max="2" width="18.28125" style="3" customWidth="1"/>
    <col min="3" max="4" width="9.140625" style="2" customWidth="1"/>
    <col min="5" max="5" width="9.8515625" style="2" customWidth="1"/>
  </cols>
  <sheetData>
    <row r="1" spans="2:5" ht="12.75">
      <c r="B1" s="26" t="s">
        <v>49</v>
      </c>
      <c r="D1" s="40" t="s">
        <v>8</v>
      </c>
      <c r="E1" s="41" t="s">
        <v>50</v>
      </c>
    </row>
    <row r="2" spans="4:5" ht="12.75">
      <c r="D2" s="42" t="s">
        <v>10</v>
      </c>
      <c r="E2" s="43" t="s">
        <v>51</v>
      </c>
    </row>
    <row r="4" spans="1:5" ht="12.75">
      <c r="A4" s="8" t="s">
        <v>7</v>
      </c>
      <c r="B4" s="4" t="s">
        <v>5</v>
      </c>
      <c r="C4" s="5" t="s">
        <v>3</v>
      </c>
      <c r="D4" s="5" t="s">
        <v>16</v>
      </c>
      <c r="E4" s="1" t="s">
        <v>4</v>
      </c>
    </row>
    <row r="5" spans="1:5" ht="12.75">
      <c r="A5" s="15">
        <v>1</v>
      </c>
      <c r="B5" s="34" t="s">
        <v>23</v>
      </c>
      <c r="C5" s="25">
        <v>25</v>
      </c>
      <c r="D5" s="44">
        <v>5517</v>
      </c>
      <c r="E5" s="25">
        <v>810</v>
      </c>
    </row>
    <row r="6" spans="1:5" ht="12.75">
      <c r="A6" s="15">
        <v>2</v>
      </c>
      <c r="B6" s="34" t="s">
        <v>47</v>
      </c>
      <c r="C6" s="25">
        <v>20</v>
      </c>
      <c r="D6" s="44">
        <v>5018</v>
      </c>
      <c r="E6" s="25">
        <v>800</v>
      </c>
    </row>
    <row r="7" spans="1:5" ht="12.75">
      <c r="A7" s="15">
        <v>3</v>
      </c>
      <c r="B7" s="34" t="s">
        <v>18</v>
      </c>
      <c r="C7" s="11">
        <v>15</v>
      </c>
      <c r="D7" s="45">
        <v>3077</v>
      </c>
      <c r="E7" s="25">
        <v>377</v>
      </c>
    </row>
    <row r="8" spans="1:5" ht="12.75">
      <c r="A8" s="15">
        <v>4</v>
      </c>
      <c r="B8" s="34" t="s">
        <v>6</v>
      </c>
      <c r="C8" s="25">
        <v>12</v>
      </c>
      <c r="D8" s="44">
        <v>2975</v>
      </c>
      <c r="E8" s="25">
        <v>357</v>
      </c>
    </row>
    <row r="9" spans="1:5" ht="12.75">
      <c r="A9" s="15">
        <v>5</v>
      </c>
      <c r="B9" s="34" t="s">
        <v>0</v>
      </c>
      <c r="C9" s="25">
        <v>11</v>
      </c>
      <c r="D9" s="44">
        <v>2846</v>
      </c>
      <c r="E9" s="25">
        <v>335</v>
      </c>
    </row>
    <row r="10" spans="1:5" ht="12.75">
      <c r="A10" s="15">
        <v>6</v>
      </c>
      <c r="B10" s="34" t="s">
        <v>25</v>
      </c>
      <c r="C10" s="25">
        <v>10</v>
      </c>
      <c r="D10" s="44">
        <v>2323</v>
      </c>
      <c r="E10" s="25">
        <v>340</v>
      </c>
    </row>
    <row r="11" spans="1:5" ht="12.75">
      <c r="A11" s="15">
        <v>7</v>
      </c>
      <c r="B11" s="34" t="s">
        <v>9</v>
      </c>
      <c r="C11" s="11">
        <v>9</v>
      </c>
      <c r="D11" s="45">
        <v>2146</v>
      </c>
      <c r="E11" s="25">
        <v>469</v>
      </c>
    </row>
    <row r="12" spans="1:5" ht="12.75">
      <c r="A12" s="15">
        <v>8</v>
      </c>
      <c r="B12" s="34" t="s">
        <v>17</v>
      </c>
      <c r="C12" s="11">
        <v>8</v>
      </c>
      <c r="D12" s="45">
        <v>1969</v>
      </c>
      <c r="E12" s="25">
        <v>270</v>
      </c>
    </row>
    <row r="13" spans="1:5" ht="12.75">
      <c r="A13" s="15">
        <v>9</v>
      </c>
      <c r="B13" s="34" t="s">
        <v>1</v>
      </c>
      <c r="C13" s="25">
        <v>7</v>
      </c>
      <c r="D13" s="44">
        <v>1838</v>
      </c>
      <c r="E13" s="25">
        <v>317</v>
      </c>
    </row>
    <row r="14" spans="1:5" ht="12.75">
      <c r="A14" s="15">
        <v>10</v>
      </c>
      <c r="B14" s="34" t="s">
        <v>13</v>
      </c>
      <c r="C14" s="25">
        <v>6</v>
      </c>
      <c r="D14" s="44">
        <v>1609</v>
      </c>
      <c r="E14" s="25">
        <v>67</v>
      </c>
    </row>
    <row r="15" spans="1:5" ht="12.75">
      <c r="A15" s="15">
        <v>11</v>
      </c>
      <c r="B15" s="34" t="s">
        <v>20</v>
      </c>
      <c r="C15" s="11">
        <v>5</v>
      </c>
      <c r="D15" s="45">
        <v>1548</v>
      </c>
      <c r="E15" s="25">
        <v>235</v>
      </c>
    </row>
    <row r="16" spans="1:5" ht="12.75">
      <c r="A16" s="15">
        <v>12</v>
      </c>
      <c r="B16" s="34" t="s">
        <v>52</v>
      </c>
      <c r="C16" s="25">
        <v>4</v>
      </c>
      <c r="D16" s="44">
        <v>1482</v>
      </c>
      <c r="E16" s="25">
        <v>337</v>
      </c>
    </row>
    <row r="17" spans="1:5" ht="12.75">
      <c r="A17" s="15">
        <v>13</v>
      </c>
      <c r="B17" s="34" t="s">
        <v>21</v>
      </c>
      <c r="C17" s="25">
        <v>3</v>
      </c>
      <c r="D17" s="44">
        <v>1078</v>
      </c>
      <c r="E17" s="25">
        <v>358</v>
      </c>
    </row>
    <row r="18" spans="1:5" ht="12.75">
      <c r="A18" s="15">
        <v>14</v>
      </c>
      <c r="B18" s="34" t="s">
        <v>12</v>
      </c>
      <c r="C18" s="25">
        <v>2</v>
      </c>
      <c r="D18" s="44">
        <v>985</v>
      </c>
      <c r="E18" s="25">
        <v>111</v>
      </c>
    </row>
    <row r="19" spans="1:5" ht="12.75">
      <c r="A19" s="15"/>
      <c r="B19" s="12"/>
      <c r="C19" s="7"/>
      <c r="D19" s="13"/>
      <c r="E19" s="7"/>
    </row>
    <row r="20" spans="1:5" ht="12.75">
      <c r="A20" s="8" t="s">
        <v>7</v>
      </c>
      <c r="B20" s="6" t="s">
        <v>2</v>
      </c>
      <c r="C20" s="1" t="s">
        <v>3</v>
      </c>
      <c r="D20" s="1" t="s">
        <v>16</v>
      </c>
      <c r="E20" s="1" t="s">
        <v>4</v>
      </c>
    </row>
    <row r="21" spans="1:5" ht="12.75">
      <c r="A21" s="15">
        <v>1</v>
      </c>
      <c r="B21" s="34" t="s">
        <v>28</v>
      </c>
      <c r="C21" s="25">
        <v>25</v>
      </c>
      <c r="D21" s="45">
        <v>2455</v>
      </c>
      <c r="E21" s="25">
        <v>439</v>
      </c>
    </row>
    <row r="22" spans="1:5" ht="12.75">
      <c r="A22" s="15">
        <v>2</v>
      </c>
      <c r="B22" s="34" t="s">
        <v>39</v>
      </c>
      <c r="C22" s="25">
        <v>20</v>
      </c>
      <c r="D22" s="45">
        <v>2270</v>
      </c>
      <c r="E22" s="25">
        <v>210</v>
      </c>
    </row>
    <row r="23" spans="1:5" ht="12.75">
      <c r="A23" s="15">
        <v>3</v>
      </c>
      <c r="B23" s="34" t="s">
        <v>40</v>
      </c>
      <c r="C23" s="25">
        <v>15</v>
      </c>
      <c r="D23" s="45">
        <v>1029</v>
      </c>
      <c r="E23" s="25">
        <v>284</v>
      </c>
    </row>
    <row r="24" spans="1:5" ht="12.75">
      <c r="A24" s="15">
        <v>4</v>
      </c>
      <c r="B24" s="10" t="s">
        <v>27</v>
      </c>
      <c r="C24" s="11">
        <v>12</v>
      </c>
      <c r="D24" s="48">
        <v>757</v>
      </c>
      <c r="E24" s="11">
        <v>423</v>
      </c>
    </row>
    <row r="25" spans="1:5" ht="12.75">
      <c r="A25" s="15">
        <v>5</v>
      </c>
      <c r="B25" s="34" t="s">
        <v>41</v>
      </c>
      <c r="C25" s="25">
        <v>11</v>
      </c>
      <c r="D25" s="45">
        <v>535</v>
      </c>
      <c r="E25" s="25">
        <v>127</v>
      </c>
    </row>
    <row r="26" spans="1:5" ht="12.75">
      <c r="A26" s="15">
        <v>6</v>
      </c>
      <c r="B26" s="34" t="s">
        <v>26</v>
      </c>
      <c r="C26" s="25">
        <v>10</v>
      </c>
      <c r="D26" s="45">
        <v>462</v>
      </c>
      <c r="E26" s="25">
        <v>88</v>
      </c>
    </row>
    <row r="28" spans="1:5" ht="12.75">
      <c r="A28" s="8" t="s">
        <v>7</v>
      </c>
      <c r="B28" s="16" t="s">
        <v>29</v>
      </c>
      <c r="C28" s="8" t="s">
        <v>3</v>
      </c>
      <c r="D28" s="8" t="s">
        <v>16</v>
      </c>
      <c r="E28" s="8" t="s">
        <v>30</v>
      </c>
    </row>
    <row r="29" spans="1:5" ht="12.75">
      <c r="A29" s="15">
        <v>1</v>
      </c>
      <c r="B29" s="37" t="s">
        <v>31</v>
      </c>
      <c r="C29" s="49">
        <v>25</v>
      </c>
      <c r="D29" s="50">
        <v>1317</v>
      </c>
      <c r="E29" s="51">
        <v>335</v>
      </c>
    </row>
    <row r="30" spans="1:5" ht="12.75">
      <c r="A30" s="15">
        <v>2</v>
      </c>
      <c r="B30" s="37" t="s">
        <v>42</v>
      </c>
      <c r="C30" s="49">
        <v>20</v>
      </c>
      <c r="D30" s="50">
        <v>1110</v>
      </c>
      <c r="E30" s="51">
        <v>445</v>
      </c>
    </row>
    <row r="31" spans="1:5" ht="12.75">
      <c r="A31" s="15">
        <v>3</v>
      </c>
      <c r="B31" s="52" t="s">
        <v>32</v>
      </c>
      <c r="C31" s="27">
        <v>15</v>
      </c>
      <c r="D31" s="53">
        <v>499</v>
      </c>
      <c r="E31" s="27">
        <v>331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9.140625" style="1" customWidth="1"/>
    <col min="2" max="2" width="18.140625" style="29" customWidth="1"/>
    <col min="4" max="4" width="10.140625" style="2" bestFit="1" customWidth="1"/>
    <col min="5" max="5" width="9.140625" style="2" customWidth="1"/>
  </cols>
  <sheetData>
    <row r="1" spans="1:5" ht="12.75">
      <c r="A1" s="7"/>
      <c r="B1" s="26" t="s">
        <v>53</v>
      </c>
      <c r="C1" s="2"/>
      <c r="D1" s="40" t="s">
        <v>8</v>
      </c>
      <c r="E1" s="41" t="s">
        <v>54</v>
      </c>
    </row>
    <row r="2" spans="1:5" ht="12.75">
      <c r="A2" s="7"/>
      <c r="B2" s="3"/>
      <c r="C2" s="2"/>
      <c r="D2" s="42" t="s">
        <v>10</v>
      </c>
      <c r="E2" s="43" t="s">
        <v>55</v>
      </c>
    </row>
    <row r="3" spans="1:3" ht="12.75">
      <c r="A3" s="7"/>
      <c r="B3" s="3"/>
      <c r="C3" s="2"/>
    </row>
    <row r="4" spans="1:5" ht="12.75">
      <c r="A4" s="8" t="s">
        <v>7</v>
      </c>
      <c r="B4" s="4" t="s">
        <v>5</v>
      </c>
      <c r="C4" s="5" t="s">
        <v>3</v>
      </c>
      <c r="D4" s="5" t="s">
        <v>16</v>
      </c>
      <c r="E4" s="1" t="s">
        <v>4</v>
      </c>
    </row>
    <row r="5" spans="1:5" ht="12.75">
      <c r="A5" s="15">
        <v>1</v>
      </c>
      <c r="B5" s="34" t="s">
        <v>20</v>
      </c>
      <c r="C5" s="11">
        <v>25</v>
      </c>
      <c r="D5" s="45">
        <v>14649</v>
      </c>
      <c r="E5" s="25">
        <v>59</v>
      </c>
    </row>
    <row r="6" spans="1:5" ht="12.75">
      <c r="A6" s="15">
        <v>2</v>
      </c>
      <c r="B6" s="34" t="s">
        <v>6</v>
      </c>
      <c r="C6" s="25">
        <v>20</v>
      </c>
      <c r="D6" s="44">
        <v>14295</v>
      </c>
      <c r="E6" s="25">
        <v>63</v>
      </c>
    </row>
    <row r="7" spans="1:5" ht="12.75">
      <c r="A7" s="15">
        <v>3</v>
      </c>
      <c r="B7" s="34" t="s">
        <v>0</v>
      </c>
      <c r="C7" s="25">
        <v>15</v>
      </c>
      <c r="D7" s="44">
        <v>11697</v>
      </c>
      <c r="E7" s="25">
        <v>63</v>
      </c>
    </row>
    <row r="8" spans="1:5" ht="12.75">
      <c r="A8" s="15">
        <v>4</v>
      </c>
      <c r="B8" s="34" t="s">
        <v>17</v>
      </c>
      <c r="C8" s="11">
        <v>12</v>
      </c>
      <c r="D8" s="45">
        <v>9630</v>
      </c>
      <c r="E8" s="25">
        <v>55</v>
      </c>
    </row>
    <row r="9" spans="1:5" ht="12.75">
      <c r="A9" s="15">
        <v>5</v>
      </c>
      <c r="B9" s="34" t="s">
        <v>12</v>
      </c>
      <c r="C9" s="25">
        <v>11</v>
      </c>
      <c r="D9" s="44">
        <v>9520</v>
      </c>
      <c r="E9" s="25">
        <v>279</v>
      </c>
    </row>
    <row r="10" spans="1:5" ht="12.75">
      <c r="A10" s="15">
        <v>6</v>
      </c>
      <c r="B10" s="34" t="s">
        <v>1</v>
      </c>
      <c r="C10" s="25">
        <v>10</v>
      </c>
      <c r="D10" s="44">
        <v>9080</v>
      </c>
      <c r="E10" s="25">
        <v>500</v>
      </c>
    </row>
    <row r="11" spans="1:5" ht="12.75">
      <c r="A11" s="15">
        <v>7</v>
      </c>
      <c r="B11" s="10" t="s">
        <v>24</v>
      </c>
      <c r="C11" s="11">
        <v>9</v>
      </c>
      <c r="D11" s="55">
        <v>9042</v>
      </c>
      <c r="E11" s="11">
        <v>423</v>
      </c>
    </row>
    <row r="12" spans="1:5" ht="12.75">
      <c r="A12" s="15">
        <v>8</v>
      </c>
      <c r="B12" s="34" t="s">
        <v>23</v>
      </c>
      <c r="C12" s="25">
        <v>8</v>
      </c>
      <c r="D12" s="44">
        <v>8953</v>
      </c>
      <c r="E12" s="25">
        <v>222</v>
      </c>
    </row>
    <row r="13" spans="1:5" ht="12.75">
      <c r="A13" s="15">
        <v>9</v>
      </c>
      <c r="B13" s="34" t="s">
        <v>13</v>
      </c>
      <c r="C13" s="25">
        <v>7</v>
      </c>
      <c r="D13" s="44">
        <v>8284</v>
      </c>
      <c r="E13" s="25">
        <v>62</v>
      </c>
    </row>
    <row r="14" spans="1:5" ht="12.75">
      <c r="A14" s="15">
        <v>10</v>
      </c>
      <c r="B14" s="34" t="s">
        <v>9</v>
      </c>
      <c r="C14" s="11">
        <v>6</v>
      </c>
      <c r="D14" s="45">
        <v>7689</v>
      </c>
      <c r="E14" s="25">
        <v>60</v>
      </c>
    </row>
    <row r="15" spans="1:5" ht="12.75">
      <c r="A15" s="15">
        <v>11</v>
      </c>
      <c r="B15" s="34" t="s">
        <v>18</v>
      </c>
      <c r="C15" s="11">
        <v>5</v>
      </c>
      <c r="D15" s="45">
        <v>7591</v>
      </c>
      <c r="E15" s="25">
        <v>100</v>
      </c>
    </row>
    <row r="16" spans="1:5" ht="12.75">
      <c r="A16" s="15">
        <v>12</v>
      </c>
      <c r="B16" s="34" t="s">
        <v>56</v>
      </c>
      <c r="C16" s="25">
        <v>4</v>
      </c>
      <c r="D16" s="44">
        <v>6496</v>
      </c>
      <c r="E16" s="25"/>
    </row>
    <row r="17" spans="1:5" ht="12.75">
      <c r="A17" s="15">
        <v>13</v>
      </c>
      <c r="B17" s="34" t="s">
        <v>25</v>
      </c>
      <c r="C17" s="25">
        <v>3</v>
      </c>
      <c r="D17" s="44">
        <v>5557</v>
      </c>
      <c r="E17" s="25">
        <v>40</v>
      </c>
    </row>
    <row r="18" spans="1:5" ht="12.75">
      <c r="A18" s="15">
        <v>14</v>
      </c>
      <c r="B18" s="34" t="s">
        <v>21</v>
      </c>
      <c r="C18" s="25">
        <v>2</v>
      </c>
      <c r="D18" s="44">
        <v>3832</v>
      </c>
      <c r="E18" s="25">
        <v>73</v>
      </c>
    </row>
    <row r="19" spans="1:5" ht="12.75">
      <c r="A19" s="15">
        <v>15</v>
      </c>
      <c r="B19" s="34" t="s">
        <v>19</v>
      </c>
      <c r="C19" s="25">
        <v>1</v>
      </c>
      <c r="D19" s="44">
        <v>3595</v>
      </c>
      <c r="E19" s="25">
        <v>160</v>
      </c>
    </row>
    <row r="20" spans="1:5" ht="12.75">
      <c r="A20" s="15"/>
      <c r="B20" s="46"/>
      <c r="C20" s="20"/>
      <c r="D20" s="47"/>
      <c r="E20" s="20"/>
    </row>
    <row r="21" spans="1:5" ht="12.75">
      <c r="A21" s="8" t="s">
        <v>7</v>
      </c>
      <c r="B21" s="6" t="s">
        <v>2</v>
      </c>
      <c r="C21" s="1" t="s">
        <v>3</v>
      </c>
      <c r="D21" s="1" t="s">
        <v>16</v>
      </c>
      <c r="E21" s="1" t="s">
        <v>4</v>
      </c>
    </row>
    <row r="22" spans="1:5" ht="12.75">
      <c r="A22" s="15">
        <v>1</v>
      </c>
      <c r="B22" s="34" t="s">
        <v>39</v>
      </c>
      <c r="C22" s="25">
        <v>25</v>
      </c>
      <c r="D22" s="45">
        <v>8052</v>
      </c>
      <c r="E22" s="25">
        <v>92</v>
      </c>
    </row>
    <row r="23" spans="1:5" ht="12.75">
      <c r="A23" s="15">
        <v>2</v>
      </c>
      <c r="B23" s="10" t="s">
        <v>57</v>
      </c>
      <c r="C23" s="11">
        <v>20</v>
      </c>
      <c r="D23" s="55">
        <v>8036</v>
      </c>
      <c r="E23" s="11">
        <v>498</v>
      </c>
    </row>
    <row r="24" spans="1:5" ht="12.75">
      <c r="A24" s="15">
        <v>3</v>
      </c>
      <c r="B24" s="34" t="s">
        <v>41</v>
      </c>
      <c r="C24" s="25">
        <v>15</v>
      </c>
      <c r="D24" s="45">
        <v>7805</v>
      </c>
      <c r="E24" s="25">
        <v>20</v>
      </c>
    </row>
    <row r="25" spans="1:5" ht="12.75">
      <c r="A25" s="15">
        <v>4</v>
      </c>
      <c r="B25" s="34" t="s">
        <v>40</v>
      </c>
      <c r="C25" s="25">
        <v>12</v>
      </c>
      <c r="D25" s="45">
        <v>7458</v>
      </c>
      <c r="E25" s="25"/>
    </row>
    <row r="26" spans="1:5" ht="12.75">
      <c r="A26" s="15">
        <v>5</v>
      </c>
      <c r="B26" s="34" t="s">
        <v>26</v>
      </c>
      <c r="C26" s="25">
        <v>11</v>
      </c>
      <c r="D26" s="45">
        <v>5840</v>
      </c>
      <c r="E26" s="25">
        <v>107</v>
      </c>
    </row>
    <row r="27" spans="1:5" ht="12.75">
      <c r="A27" s="15">
        <v>6</v>
      </c>
      <c r="B27" s="34" t="s">
        <v>28</v>
      </c>
      <c r="C27" s="25">
        <v>10</v>
      </c>
      <c r="D27" s="45">
        <v>5168</v>
      </c>
      <c r="E27" s="25">
        <v>33</v>
      </c>
    </row>
    <row r="28" spans="1:5" ht="12.75">
      <c r="A28" s="15">
        <v>7</v>
      </c>
      <c r="B28" s="10" t="s">
        <v>27</v>
      </c>
      <c r="C28" s="11">
        <v>9</v>
      </c>
      <c r="D28" s="48">
        <v>1573</v>
      </c>
      <c r="E28" s="11">
        <v>437</v>
      </c>
    </row>
    <row r="29" spans="1:3" ht="12.75">
      <c r="A29" s="7"/>
      <c r="B29" s="3"/>
      <c r="C29" s="2"/>
    </row>
    <row r="30" spans="1:5" ht="12.75">
      <c r="A30" s="8" t="s">
        <v>7</v>
      </c>
      <c r="B30" s="16" t="s">
        <v>29</v>
      </c>
      <c r="C30" s="8" t="s">
        <v>3</v>
      </c>
      <c r="D30" s="8" t="s">
        <v>16</v>
      </c>
      <c r="E30" s="8" t="s">
        <v>30</v>
      </c>
    </row>
    <row r="31" spans="1:5" ht="12.75">
      <c r="A31" s="15">
        <v>1</v>
      </c>
      <c r="B31" s="37" t="s">
        <v>31</v>
      </c>
      <c r="C31" s="49"/>
      <c r="D31" s="50">
        <v>8484</v>
      </c>
      <c r="E31" s="51">
        <v>115</v>
      </c>
    </row>
    <row r="32" spans="1:5" ht="12.75">
      <c r="A32" s="15">
        <v>2</v>
      </c>
      <c r="B32" s="52" t="s">
        <v>32</v>
      </c>
      <c r="C32" s="27"/>
      <c r="D32" s="53">
        <v>5284</v>
      </c>
      <c r="E32" s="27">
        <v>69</v>
      </c>
    </row>
    <row r="33" spans="1:5" ht="12.75">
      <c r="A33" s="15">
        <v>3</v>
      </c>
      <c r="B33" s="37" t="s">
        <v>42</v>
      </c>
      <c r="C33" s="49"/>
      <c r="D33" s="50">
        <v>4168</v>
      </c>
      <c r="E33" s="51">
        <v>39</v>
      </c>
    </row>
    <row r="34" spans="1:3" ht="12.75">
      <c r="A34" s="7"/>
      <c r="B34" s="3"/>
      <c r="C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Q21" sqref="Q21"/>
    </sheetView>
  </sheetViews>
  <sheetFormatPr defaultColWidth="9.140625" defaultRowHeight="12.75"/>
  <cols>
    <col min="1" max="1" width="6.28125" style="7" customWidth="1"/>
    <col min="2" max="2" width="17.421875" style="3" customWidth="1"/>
    <col min="3" max="3" width="4.421875" style="2" customWidth="1"/>
    <col min="4" max="4" width="8.140625" style="2" customWidth="1"/>
    <col min="5" max="5" width="6.00390625" style="2" customWidth="1"/>
    <col min="6" max="7" width="6.140625" style="2" customWidth="1"/>
    <col min="8" max="8" width="8.140625" style="1" customWidth="1"/>
    <col min="9" max="9" width="7.8515625" style="0" customWidth="1"/>
  </cols>
  <sheetData>
    <row r="1" spans="2:8" ht="12.75">
      <c r="B1" s="56" t="s">
        <v>58</v>
      </c>
      <c r="E1"/>
      <c r="F1"/>
      <c r="G1"/>
      <c r="H1"/>
    </row>
    <row r="2" spans="2:8" ht="12.75">
      <c r="B2" s="57">
        <v>2004</v>
      </c>
      <c r="E2"/>
      <c r="F2"/>
      <c r="G2"/>
      <c r="H2"/>
    </row>
    <row r="3" spans="5:8" ht="12.75">
      <c r="E3"/>
      <c r="F3"/>
      <c r="G3"/>
      <c r="H3"/>
    </row>
    <row r="4" spans="1:15" ht="12.75">
      <c r="A4" s="8" t="s">
        <v>59</v>
      </c>
      <c r="B4" s="6" t="s">
        <v>60</v>
      </c>
      <c r="C4" s="6" t="s">
        <v>61</v>
      </c>
      <c r="D4" s="1" t="s">
        <v>62</v>
      </c>
      <c r="E4" s="58" t="s">
        <v>63</v>
      </c>
      <c r="F4" s="58" t="s">
        <v>62</v>
      </c>
      <c r="G4" s="58" t="s">
        <v>64</v>
      </c>
      <c r="H4" s="58" t="s">
        <v>62</v>
      </c>
      <c r="I4" s="58" t="s">
        <v>65</v>
      </c>
      <c r="J4" s="58" t="s">
        <v>62</v>
      </c>
      <c r="K4" s="58" t="s">
        <v>66</v>
      </c>
      <c r="L4" s="58" t="s">
        <v>62</v>
      </c>
      <c r="M4" s="58" t="s">
        <v>67</v>
      </c>
      <c r="N4" s="58" t="s">
        <v>68</v>
      </c>
      <c r="O4" s="58" t="s">
        <v>69</v>
      </c>
    </row>
    <row r="5" spans="1:15" ht="12.75">
      <c r="A5" s="8">
        <v>1</v>
      </c>
      <c r="B5" s="10" t="s">
        <v>0</v>
      </c>
      <c r="C5" s="11">
        <v>15</v>
      </c>
      <c r="D5" s="11">
        <v>2032</v>
      </c>
      <c r="E5" s="59">
        <v>25</v>
      </c>
      <c r="F5" s="59">
        <v>9603</v>
      </c>
      <c r="G5" s="59">
        <v>25</v>
      </c>
      <c r="H5" s="59">
        <v>9332</v>
      </c>
      <c r="I5" s="60">
        <v>11</v>
      </c>
      <c r="J5" s="59">
        <v>2846</v>
      </c>
      <c r="K5" s="59">
        <v>15</v>
      </c>
      <c r="L5" s="59">
        <v>11697</v>
      </c>
      <c r="M5" s="59">
        <f aca="true" t="shared" si="0" ref="M5:N31">SUM(C5+E5+G5+I5+K5)</f>
        <v>91</v>
      </c>
      <c r="N5" s="59">
        <f t="shared" si="0"/>
        <v>35510</v>
      </c>
      <c r="O5" s="11">
        <v>80</v>
      </c>
    </row>
    <row r="6" spans="1:15" ht="12.75">
      <c r="A6" s="8">
        <v>2</v>
      </c>
      <c r="B6" s="10" t="s">
        <v>70</v>
      </c>
      <c r="C6" s="11">
        <v>25</v>
      </c>
      <c r="D6" s="11">
        <v>2689</v>
      </c>
      <c r="E6" s="59">
        <v>12</v>
      </c>
      <c r="F6" s="59">
        <v>9048</v>
      </c>
      <c r="G6" s="59">
        <v>20</v>
      </c>
      <c r="H6" s="59">
        <v>8870</v>
      </c>
      <c r="I6" s="60">
        <v>12</v>
      </c>
      <c r="J6" s="59">
        <v>2975</v>
      </c>
      <c r="K6" s="59">
        <v>20</v>
      </c>
      <c r="L6" s="59">
        <v>14295</v>
      </c>
      <c r="M6" s="59">
        <f>SUM(C6+E6+G6+I6+K6)</f>
        <v>89</v>
      </c>
      <c r="N6" s="59">
        <f>SUM(D6+F6+H6+J6+L6)</f>
        <v>37877</v>
      </c>
      <c r="O6" s="11">
        <v>77</v>
      </c>
    </row>
    <row r="7" spans="1:15" ht="12.75">
      <c r="A7" s="8">
        <v>3</v>
      </c>
      <c r="B7" s="10" t="s">
        <v>18</v>
      </c>
      <c r="C7" s="11">
        <v>11</v>
      </c>
      <c r="D7" s="11">
        <v>1625</v>
      </c>
      <c r="E7" s="59">
        <v>15</v>
      </c>
      <c r="F7" s="59">
        <v>9271</v>
      </c>
      <c r="G7" s="59">
        <v>12</v>
      </c>
      <c r="H7" s="59">
        <v>6504</v>
      </c>
      <c r="I7" s="59">
        <v>15</v>
      </c>
      <c r="J7" s="59">
        <v>3077</v>
      </c>
      <c r="K7" s="60">
        <v>5</v>
      </c>
      <c r="L7" s="59">
        <v>7591</v>
      </c>
      <c r="M7" s="59">
        <f>SUM(C7+E7+G7+I7+K7)</f>
        <v>58</v>
      </c>
      <c r="N7" s="59">
        <f t="shared" si="0"/>
        <v>28068</v>
      </c>
      <c r="O7" s="11">
        <v>53</v>
      </c>
    </row>
    <row r="8" spans="1:15" ht="12.75">
      <c r="A8" s="8">
        <v>4</v>
      </c>
      <c r="B8" s="10" t="s">
        <v>71</v>
      </c>
      <c r="C8" s="11">
        <v>7</v>
      </c>
      <c r="D8" s="11">
        <v>1298</v>
      </c>
      <c r="E8" s="59">
        <v>10</v>
      </c>
      <c r="F8" s="59">
        <v>5590</v>
      </c>
      <c r="G8" s="59">
        <v>10</v>
      </c>
      <c r="H8" s="59">
        <v>6095</v>
      </c>
      <c r="I8" s="60">
        <v>5</v>
      </c>
      <c r="J8" s="59">
        <v>1548</v>
      </c>
      <c r="K8" s="59">
        <v>25</v>
      </c>
      <c r="L8" s="59">
        <v>14649</v>
      </c>
      <c r="M8" s="59">
        <f>SUM(C8+E8+G8+I8+K8)</f>
        <v>57</v>
      </c>
      <c r="N8" s="59">
        <f t="shared" si="0"/>
        <v>29180</v>
      </c>
      <c r="O8" s="11">
        <v>52</v>
      </c>
    </row>
    <row r="9" spans="1:15" ht="12.75">
      <c r="A9" s="8">
        <v>5</v>
      </c>
      <c r="B9" s="10" t="s">
        <v>17</v>
      </c>
      <c r="C9" s="11">
        <v>12</v>
      </c>
      <c r="D9" s="11">
        <v>1985</v>
      </c>
      <c r="E9" s="60">
        <v>6</v>
      </c>
      <c r="F9" s="59">
        <v>4685</v>
      </c>
      <c r="G9" s="59">
        <v>15</v>
      </c>
      <c r="H9" s="59">
        <v>7699</v>
      </c>
      <c r="I9" s="59">
        <v>8</v>
      </c>
      <c r="J9" s="59">
        <v>1969</v>
      </c>
      <c r="K9" s="59">
        <v>12</v>
      </c>
      <c r="L9" s="59">
        <v>9630</v>
      </c>
      <c r="M9" s="59">
        <f t="shared" si="0"/>
        <v>53</v>
      </c>
      <c r="N9" s="59">
        <f>SUM(D9+F9+H9+J9+L9)</f>
        <v>25968</v>
      </c>
      <c r="O9" s="11">
        <v>47</v>
      </c>
    </row>
    <row r="10" spans="1:15" ht="12.75">
      <c r="A10" s="8">
        <v>6</v>
      </c>
      <c r="B10" s="10" t="s">
        <v>12</v>
      </c>
      <c r="C10" s="11">
        <v>20</v>
      </c>
      <c r="D10" s="11">
        <v>2549</v>
      </c>
      <c r="E10" s="59">
        <v>11</v>
      </c>
      <c r="F10" s="59">
        <v>6936</v>
      </c>
      <c r="G10" s="59"/>
      <c r="H10" s="59"/>
      <c r="I10" s="59">
        <v>2</v>
      </c>
      <c r="J10" s="59">
        <v>985</v>
      </c>
      <c r="K10" s="59">
        <v>11</v>
      </c>
      <c r="L10" s="59">
        <v>9520</v>
      </c>
      <c r="M10" s="59">
        <f>SUM(C10+E10+G10+I10+K10)</f>
        <v>44</v>
      </c>
      <c r="N10" s="59">
        <f>SUM(D10+F10+H10+J10+L10)</f>
        <v>19990</v>
      </c>
      <c r="O10" s="11">
        <v>44</v>
      </c>
    </row>
    <row r="11" spans="1:15" ht="12.75">
      <c r="A11" s="8">
        <v>7</v>
      </c>
      <c r="B11" s="10" t="s">
        <v>23</v>
      </c>
      <c r="C11" s="11">
        <v>3</v>
      </c>
      <c r="D11" s="11">
        <v>738</v>
      </c>
      <c r="E11" s="60">
        <v>1</v>
      </c>
      <c r="F11" s="59">
        <v>2464</v>
      </c>
      <c r="G11" s="59">
        <v>6</v>
      </c>
      <c r="H11" s="59">
        <v>5168</v>
      </c>
      <c r="I11" s="59">
        <v>25</v>
      </c>
      <c r="J11" s="59">
        <v>5517</v>
      </c>
      <c r="K11" s="59">
        <v>8</v>
      </c>
      <c r="L11" s="59">
        <v>8953</v>
      </c>
      <c r="M11" s="59">
        <f t="shared" si="0"/>
        <v>43</v>
      </c>
      <c r="N11" s="59">
        <f t="shared" si="0"/>
        <v>22840</v>
      </c>
      <c r="O11" s="11">
        <v>42</v>
      </c>
    </row>
    <row r="12" spans="1:15" ht="12.75">
      <c r="A12" s="8">
        <v>8</v>
      </c>
      <c r="B12" s="10" t="s">
        <v>1</v>
      </c>
      <c r="C12" s="11">
        <v>8</v>
      </c>
      <c r="D12" s="11">
        <v>1306</v>
      </c>
      <c r="E12" s="59">
        <v>9</v>
      </c>
      <c r="F12" s="59">
        <v>5554</v>
      </c>
      <c r="G12" s="60">
        <v>5</v>
      </c>
      <c r="H12" s="59">
        <v>4888</v>
      </c>
      <c r="I12" s="59">
        <v>7</v>
      </c>
      <c r="J12" s="59">
        <v>1838</v>
      </c>
      <c r="K12" s="59">
        <v>10</v>
      </c>
      <c r="L12" s="59">
        <v>9080</v>
      </c>
      <c r="M12" s="59">
        <f t="shared" si="0"/>
        <v>39</v>
      </c>
      <c r="N12" s="59">
        <f t="shared" si="0"/>
        <v>22666</v>
      </c>
      <c r="O12" s="11">
        <v>34</v>
      </c>
    </row>
    <row r="13" spans="1:15" ht="12.75">
      <c r="A13" s="8">
        <v>9</v>
      </c>
      <c r="B13" s="10" t="s">
        <v>9</v>
      </c>
      <c r="C13" s="11">
        <v>6</v>
      </c>
      <c r="D13" s="11">
        <v>1267</v>
      </c>
      <c r="E13" s="59">
        <v>8</v>
      </c>
      <c r="F13" s="59">
        <v>5471</v>
      </c>
      <c r="G13" s="59">
        <v>8</v>
      </c>
      <c r="H13" s="59">
        <v>5379</v>
      </c>
      <c r="I13" s="59">
        <v>9</v>
      </c>
      <c r="J13" s="59">
        <v>2146</v>
      </c>
      <c r="K13" s="60">
        <v>6</v>
      </c>
      <c r="L13" s="59">
        <v>7689</v>
      </c>
      <c r="M13" s="59">
        <f>SUM(C13+E13+G13+I13+K13)</f>
        <v>37</v>
      </c>
      <c r="N13" s="59">
        <f t="shared" si="0"/>
        <v>21952</v>
      </c>
      <c r="O13" s="11">
        <v>31</v>
      </c>
    </row>
    <row r="14" spans="1:15" ht="12.75">
      <c r="A14" s="8">
        <v>10</v>
      </c>
      <c r="B14" s="10" t="s">
        <v>13</v>
      </c>
      <c r="C14" s="11">
        <v>10</v>
      </c>
      <c r="D14" s="11">
        <v>1414</v>
      </c>
      <c r="E14" s="59">
        <v>7</v>
      </c>
      <c r="F14" s="59">
        <v>5386</v>
      </c>
      <c r="G14" s="59">
        <v>7</v>
      </c>
      <c r="H14" s="59">
        <v>5200</v>
      </c>
      <c r="I14" s="60">
        <v>6</v>
      </c>
      <c r="J14" s="59">
        <v>1609</v>
      </c>
      <c r="K14" s="59">
        <v>7</v>
      </c>
      <c r="L14" s="59">
        <v>8284</v>
      </c>
      <c r="M14" s="59">
        <f t="shared" si="0"/>
        <v>37</v>
      </c>
      <c r="N14" s="59">
        <f t="shared" si="0"/>
        <v>21893</v>
      </c>
      <c r="O14" s="11">
        <v>31</v>
      </c>
    </row>
    <row r="15" spans="1:15" ht="12.75">
      <c r="A15" s="8">
        <v>11</v>
      </c>
      <c r="B15" s="10" t="s">
        <v>47</v>
      </c>
      <c r="C15" s="11"/>
      <c r="D15" s="11"/>
      <c r="E15" s="59"/>
      <c r="F15" s="59"/>
      <c r="G15" s="59">
        <v>11</v>
      </c>
      <c r="H15" s="59">
        <v>6098</v>
      </c>
      <c r="I15" s="59">
        <v>20</v>
      </c>
      <c r="J15" s="59">
        <v>5018</v>
      </c>
      <c r="K15" s="59"/>
      <c r="L15" s="59"/>
      <c r="M15" s="59">
        <f t="shared" si="0"/>
        <v>31</v>
      </c>
      <c r="N15" s="59">
        <f t="shared" si="0"/>
        <v>11116</v>
      </c>
      <c r="O15" s="11">
        <v>31</v>
      </c>
    </row>
    <row r="16" spans="1:15" ht="12.75">
      <c r="A16" s="8">
        <v>12</v>
      </c>
      <c r="B16" s="10" t="s">
        <v>25</v>
      </c>
      <c r="C16" s="61">
        <v>1</v>
      </c>
      <c r="D16" s="11">
        <v>511</v>
      </c>
      <c r="E16" s="59">
        <v>4</v>
      </c>
      <c r="F16" s="59">
        <v>4031</v>
      </c>
      <c r="G16" s="59">
        <v>9</v>
      </c>
      <c r="H16" s="59">
        <v>5422</v>
      </c>
      <c r="I16" s="59">
        <v>10</v>
      </c>
      <c r="J16" s="59">
        <v>2323</v>
      </c>
      <c r="K16" s="59">
        <v>3</v>
      </c>
      <c r="L16" s="59">
        <v>5557</v>
      </c>
      <c r="M16" s="59">
        <f t="shared" si="0"/>
        <v>27</v>
      </c>
      <c r="N16" s="59">
        <f t="shared" si="0"/>
        <v>17844</v>
      </c>
      <c r="O16" s="11">
        <v>26</v>
      </c>
    </row>
    <row r="17" spans="1:15" ht="12.75">
      <c r="A17" s="8">
        <v>13</v>
      </c>
      <c r="B17" s="10" t="s">
        <v>37</v>
      </c>
      <c r="C17" s="11"/>
      <c r="D17" s="11"/>
      <c r="E17" s="59">
        <v>20</v>
      </c>
      <c r="F17" s="59">
        <v>9380</v>
      </c>
      <c r="G17" s="59"/>
      <c r="H17" s="59"/>
      <c r="I17" s="59"/>
      <c r="J17" s="59"/>
      <c r="K17" s="59"/>
      <c r="L17" s="59"/>
      <c r="M17" s="59">
        <f t="shared" si="0"/>
        <v>20</v>
      </c>
      <c r="N17" s="59">
        <f t="shared" si="0"/>
        <v>9380</v>
      </c>
      <c r="O17" s="11">
        <v>20</v>
      </c>
    </row>
    <row r="18" spans="1:15" ht="12.75">
      <c r="A18" s="8">
        <v>14</v>
      </c>
      <c r="B18" s="10" t="s">
        <v>21</v>
      </c>
      <c r="C18" s="11">
        <v>5</v>
      </c>
      <c r="D18" s="11">
        <v>1115</v>
      </c>
      <c r="E18" s="59">
        <v>3</v>
      </c>
      <c r="F18" s="59">
        <v>3797</v>
      </c>
      <c r="G18" s="59">
        <v>4</v>
      </c>
      <c r="H18" s="59">
        <v>3954</v>
      </c>
      <c r="I18" s="59">
        <v>3</v>
      </c>
      <c r="J18" s="59">
        <v>1078</v>
      </c>
      <c r="K18" s="60">
        <v>2</v>
      </c>
      <c r="L18" s="59">
        <v>3832</v>
      </c>
      <c r="M18" s="59">
        <f t="shared" si="0"/>
        <v>17</v>
      </c>
      <c r="N18" s="59">
        <f t="shared" si="0"/>
        <v>13776</v>
      </c>
      <c r="O18" s="11">
        <v>15</v>
      </c>
    </row>
    <row r="19" spans="1:15" ht="12.75">
      <c r="A19" s="8">
        <v>15</v>
      </c>
      <c r="B19" s="10" t="s">
        <v>24</v>
      </c>
      <c r="C19" s="11">
        <v>2</v>
      </c>
      <c r="D19" s="11">
        <v>630</v>
      </c>
      <c r="E19" s="59">
        <v>2</v>
      </c>
      <c r="F19" s="59">
        <v>2478</v>
      </c>
      <c r="G19" s="59"/>
      <c r="H19" s="59"/>
      <c r="I19" s="59"/>
      <c r="J19" s="59"/>
      <c r="K19" s="59">
        <v>9</v>
      </c>
      <c r="L19" s="59">
        <v>9042</v>
      </c>
      <c r="M19" s="59">
        <f t="shared" si="0"/>
        <v>13</v>
      </c>
      <c r="N19" s="59">
        <f t="shared" si="0"/>
        <v>12150</v>
      </c>
      <c r="O19" s="11">
        <v>13</v>
      </c>
    </row>
    <row r="20" spans="1:15" ht="12.75">
      <c r="A20" s="8">
        <v>16</v>
      </c>
      <c r="B20" s="10" t="s">
        <v>19</v>
      </c>
      <c r="C20" s="11">
        <v>9</v>
      </c>
      <c r="D20" s="11">
        <v>1352</v>
      </c>
      <c r="E20" s="59"/>
      <c r="F20" s="59">
        <v>2163</v>
      </c>
      <c r="G20" s="59">
        <v>3</v>
      </c>
      <c r="H20" s="59">
        <v>2752</v>
      </c>
      <c r="I20" s="59"/>
      <c r="J20" s="59"/>
      <c r="K20" s="59">
        <v>1</v>
      </c>
      <c r="L20" s="59">
        <v>3595</v>
      </c>
      <c r="M20" s="59">
        <f t="shared" si="0"/>
        <v>13</v>
      </c>
      <c r="N20" s="59">
        <f t="shared" si="0"/>
        <v>9862</v>
      </c>
      <c r="O20" s="11">
        <v>13</v>
      </c>
    </row>
    <row r="21" spans="1:15" ht="12.75">
      <c r="A21" s="8">
        <v>17</v>
      </c>
      <c r="B21" s="10" t="s">
        <v>38</v>
      </c>
      <c r="C21" s="11"/>
      <c r="D21" s="11"/>
      <c r="E21" s="59">
        <v>5</v>
      </c>
      <c r="F21" s="59">
        <v>4158</v>
      </c>
      <c r="G21" s="59"/>
      <c r="H21" s="59"/>
      <c r="I21" s="59"/>
      <c r="J21" s="59"/>
      <c r="K21" s="59"/>
      <c r="L21" s="59"/>
      <c r="M21" s="59">
        <f t="shared" si="0"/>
        <v>5</v>
      </c>
      <c r="N21" s="59">
        <f t="shared" si="0"/>
        <v>4158</v>
      </c>
      <c r="O21" s="11">
        <v>5</v>
      </c>
    </row>
    <row r="22" spans="1:15" ht="12.75">
      <c r="A22" s="8">
        <v>18</v>
      </c>
      <c r="B22" s="10" t="s">
        <v>56</v>
      </c>
      <c r="C22" s="11"/>
      <c r="D22" s="11"/>
      <c r="E22" s="59"/>
      <c r="F22" s="59"/>
      <c r="G22" s="59"/>
      <c r="H22" s="59"/>
      <c r="I22" s="59"/>
      <c r="J22" s="59"/>
      <c r="K22" s="59">
        <v>4</v>
      </c>
      <c r="L22" s="59">
        <v>6496</v>
      </c>
      <c r="M22" s="59">
        <f t="shared" si="0"/>
        <v>4</v>
      </c>
      <c r="N22" s="59">
        <f t="shared" si="0"/>
        <v>6496</v>
      </c>
      <c r="O22" s="11">
        <v>4</v>
      </c>
    </row>
    <row r="23" spans="1:15" ht="12.75">
      <c r="A23" s="8">
        <v>19</v>
      </c>
      <c r="B23" s="10" t="s">
        <v>52</v>
      </c>
      <c r="C23" s="11"/>
      <c r="D23" s="11"/>
      <c r="E23" s="59"/>
      <c r="F23" s="59"/>
      <c r="G23" s="59"/>
      <c r="H23" s="59"/>
      <c r="I23" s="59">
        <v>4</v>
      </c>
      <c r="J23" s="59">
        <v>1482</v>
      </c>
      <c r="K23" s="59"/>
      <c r="L23" s="59"/>
      <c r="M23" s="59">
        <f t="shared" si="0"/>
        <v>4</v>
      </c>
      <c r="N23" s="59">
        <f t="shared" si="0"/>
        <v>1482</v>
      </c>
      <c r="O23" s="11">
        <v>4</v>
      </c>
    </row>
    <row r="24" spans="1:15" ht="12.75">
      <c r="A24" s="8">
        <v>20</v>
      </c>
      <c r="B24" s="34" t="s">
        <v>22</v>
      </c>
      <c r="C24" s="25">
        <v>4</v>
      </c>
      <c r="D24" s="44">
        <v>1024</v>
      </c>
      <c r="E24" s="59"/>
      <c r="F24" s="59"/>
      <c r="G24" s="59"/>
      <c r="H24" s="59"/>
      <c r="I24" s="59"/>
      <c r="J24" s="59"/>
      <c r="K24" s="59"/>
      <c r="L24" s="59"/>
      <c r="M24" s="59">
        <f t="shared" si="0"/>
        <v>4</v>
      </c>
      <c r="N24" s="59">
        <f t="shared" si="0"/>
        <v>1024</v>
      </c>
      <c r="O24" s="11">
        <v>4</v>
      </c>
    </row>
    <row r="25" spans="1:15" ht="12.75">
      <c r="A25" s="8">
        <v>21</v>
      </c>
      <c r="B25" s="10" t="s">
        <v>48</v>
      </c>
      <c r="C25" s="11"/>
      <c r="D25" s="11"/>
      <c r="E25" s="59"/>
      <c r="F25" s="59"/>
      <c r="G25" s="59">
        <v>2</v>
      </c>
      <c r="H25" s="59">
        <v>2138</v>
      </c>
      <c r="I25" s="59"/>
      <c r="J25" s="59"/>
      <c r="K25" s="59"/>
      <c r="L25" s="59"/>
      <c r="M25" s="59">
        <f t="shared" si="0"/>
        <v>2</v>
      </c>
      <c r="N25" s="59">
        <f t="shared" si="0"/>
        <v>2138</v>
      </c>
      <c r="O25" s="11">
        <v>2</v>
      </c>
    </row>
    <row r="26" spans="1:15" ht="12.75">
      <c r="A26" s="8"/>
      <c r="B26" s="10"/>
      <c r="C26" s="11"/>
      <c r="D26" s="11"/>
      <c r="E26" s="59"/>
      <c r="F26" s="59"/>
      <c r="G26" s="59"/>
      <c r="H26" s="59"/>
      <c r="I26" s="59"/>
      <c r="J26" s="59"/>
      <c r="K26" s="59"/>
      <c r="L26" s="59"/>
      <c r="M26" s="59">
        <f t="shared" si="0"/>
        <v>0</v>
      </c>
      <c r="N26" s="59">
        <f t="shared" si="0"/>
        <v>0</v>
      </c>
      <c r="O26" s="11"/>
    </row>
    <row r="27" spans="1:15" ht="12.75">
      <c r="A27" s="8"/>
      <c r="B27" s="10"/>
      <c r="C27" s="11"/>
      <c r="D27" s="11"/>
      <c r="E27" s="59"/>
      <c r="F27" s="59"/>
      <c r="G27" s="59"/>
      <c r="H27" s="59"/>
      <c r="I27" s="59"/>
      <c r="J27" s="59"/>
      <c r="K27" s="59"/>
      <c r="L27" s="59"/>
      <c r="M27" s="59">
        <f t="shared" si="0"/>
        <v>0</v>
      </c>
      <c r="N27" s="59">
        <f t="shared" si="0"/>
        <v>0</v>
      </c>
      <c r="O27" s="11"/>
    </row>
    <row r="28" spans="1:15" ht="12.75">
      <c r="A28" s="8"/>
      <c r="B28" s="10"/>
      <c r="C28" s="11"/>
      <c r="D28" s="11"/>
      <c r="E28" s="59"/>
      <c r="F28" s="59"/>
      <c r="G28" s="59"/>
      <c r="H28" s="59"/>
      <c r="I28" s="59"/>
      <c r="J28" s="59"/>
      <c r="K28" s="59"/>
      <c r="L28" s="59"/>
      <c r="M28" s="59">
        <f t="shared" si="0"/>
        <v>0</v>
      </c>
      <c r="N28" s="59">
        <f t="shared" si="0"/>
        <v>0</v>
      </c>
      <c r="O28" s="11"/>
    </row>
    <row r="29" spans="1:15" ht="12.75">
      <c r="A29" s="8"/>
      <c r="B29" s="10"/>
      <c r="C29" s="11"/>
      <c r="D29" s="11"/>
      <c r="E29" s="59"/>
      <c r="F29" s="59"/>
      <c r="G29" s="59"/>
      <c r="H29" s="59"/>
      <c r="I29" s="59"/>
      <c r="J29" s="59"/>
      <c r="K29" s="59"/>
      <c r="L29" s="59"/>
      <c r="M29" s="59">
        <f t="shared" si="0"/>
        <v>0</v>
      </c>
      <c r="N29" s="59">
        <f t="shared" si="0"/>
        <v>0</v>
      </c>
      <c r="O29" s="11"/>
    </row>
    <row r="30" spans="1:15" ht="12.75">
      <c r="A30" s="8"/>
      <c r="B30" s="10"/>
      <c r="C30" s="11"/>
      <c r="D30" s="11"/>
      <c r="E30" s="59"/>
      <c r="F30" s="59"/>
      <c r="G30" s="59"/>
      <c r="H30" s="59"/>
      <c r="I30" s="59"/>
      <c r="J30" s="59"/>
      <c r="K30" s="59"/>
      <c r="L30" s="59"/>
      <c r="M30" s="59">
        <f t="shared" si="0"/>
        <v>0</v>
      </c>
      <c r="N30" s="59">
        <f t="shared" si="0"/>
        <v>0</v>
      </c>
      <c r="O30" s="11"/>
    </row>
    <row r="31" spans="1:15" ht="12.75">
      <c r="A31" s="8"/>
      <c r="B31" s="10"/>
      <c r="C31" s="11"/>
      <c r="D31" s="11"/>
      <c r="E31" s="59"/>
      <c r="F31" s="59"/>
      <c r="G31" s="59"/>
      <c r="H31" s="59"/>
      <c r="I31" s="59"/>
      <c r="J31" s="59"/>
      <c r="K31" s="59"/>
      <c r="L31" s="59"/>
      <c r="M31" s="59">
        <f t="shared" si="0"/>
        <v>0</v>
      </c>
      <c r="N31" s="59">
        <f t="shared" si="0"/>
        <v>0</v>
      </c>
      <c r="O31" s="11"/>
    </row>
    <row r="32" spans="2:14" ht="12.75">
      <c r="B32" s="12"/>
      <c r="C32" s="7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5" ht="12.75">
      <c r="A33" s="8" t="s">
        <v>59</v>
      </c>
      <c r="B33" s="16" t="s">
        <v>72</v>
      </c>
      <c r="C33" s="8" t="s">
        <v>73</v>
      </c>
      <c r="D33" s="8" t="s">
        <v>62</v>
      </c>
      <c r="E33" s="14" t="s">
        <v>74</v>
      </c>
      <c r="F33" s="8" t="s">
        <v>62</v>
      </c>
      <c r="G33" s="14" t="s">
        <v>75</v>
      </c>
      <c r="H33" s="8" t="s">
        <v>62</v>
      </c>
      <c r="I33" s="14" t="s">
        <v>76</v>
      </c>
      <c r="J33" s="8" t="s">
        <v>62</v>
      </c>
      <c r="K33" s="14" t="s">
        <v>77</v>
      </c>
      <c r="L33" s="8" t="s">
        <v>62</v>
      </c>
      <c r="M33" s="62" t="s">
        <v>67</v>
      </c>
      <c r="N33" s="58" t="s">
        <v>68</v>
      </c>
      <c r="O33" s="58" t="s">
        <v>69</v>
      </c>
    </row>
    <row r="34" spans="1:15" ht="12.75">
      <c r="A34" s="8">
        <v>1</v>
      </c>
      <c r="B34" s="10" t="s">
        <v>39</v>
      </c>
      <c r="C34" s="11"/>
      <c r="D34" s="11"/>
      <c r="E34" s="59">
        <v>25</v>
      </c>
      <c r="F34" s="59">
        <v>6014</v>
      </c>
      <c r="G34" s="59">
        <v>20</v>
      </c>
      <c r="H34" s="59">
        <v>4200</v>
      </c>
      <c r="I34" s="59">
        <v>20</v>
      </c>
      <c r="J34" s="59">
        <v>2270</v>
      </c>
      <c r="K34" s="59">
        <v>25</v>
      </c>
      <c r="L34" s="59">
        <v>8052</v>
      </c>
      <c r="M34" s="63">
        <f aca="true" t="shared" si="1" ref="M34:N40">SUM(C34+E34+G34+I34+K34)</f>
        <v>90</v>
      </c>
      <c r="N34" s="59">
        <f t="shared" si="1"/>
        <v>20536</v>
      </c>
      <c r="O34" s="11">
        <v>90</v>
      </c>
    </row>
    <row r="35" spans="1:15" ht="12.75">
      <c r="A35" s="8">
        <v>2</v>
      </c>
      <c r="B35" s="10" t="s">
        <v>28</v>
      </c>
      <c r="C35" s="11">
        <v>15</v>
      </c>
      <c r="D35" s="11">
        <v>910</v>
      </c>
      <c r="E35" s="59">
        <v>20</v>
      </c>
      <c r="F35" s="59">
        <v>4886</v>
      </c>
      <c r="G35" s="59">
        <v>11</v>
      </c>
      <c r="H35" s="59">
        <v>3568</v>
      </c>
      <c r="I35" s="59">
        <v>25</v>
      </c>
      <c r="J35" s="59">
        <v>2455</v>
      </c>
      <c r="K35" s="60">
        <v>10</v>
      </c>
      <c r="L35" s="59">
        <v>5168</v>
      </c>
      <c r="M35" s="59">
        <f t="shared" si="1"/>
        <v>81</v>
      </c>
      <c r="N35" s="59">
        <f t="shared" si="1"/>
        <v>16987</v>
      </c>
      <c r="O35" s="11">
        <v>71</v>
      </c>
    </row>
    <row r="36" spans="1:15" ht="12.75">
      <c r="A36" s="8">
        <v>3</v>
      </c>
      <c r="B36" s="10" t="s">
        <v>26</v>
      </c>
      <c r="C36" s="11">
        <v>25</v>
      </c>
      <c r="D36" s="11">
        <v>1143</v>
      </c>
      <c r="E36" s="59">
        <v>15</v>
      </c>
      <c r="F36" s="59">
        <v>3427</v>
      </c>
      <c r="G36" s="64">
        <v>12</v>
      </c>
      <c r="H36" s="59">
        <v>3662</v>
      </c>
      <c r="I36" s="60">
        <v>10</v>
      </c>
      <c r="J36" s="59">
        <v>462</v>
      </c>
      <c r="K36" s="59">
        <v>11</v>
      </c>
      <c r="L36" s="59">
        <v>5840</v>
      </c>
      <c r="M36" s="59">
        <f t="shared" si="1"/>
        <v>73</v>
      </c>
      <c r="N36" s="59">
        <f t="shared" si="1"/>
        <v>14534</v>
      </c>
      <c r="O36" s="11">
        <v>63</v>
      </c>
    </row>
    <row r="37" spans="1:15" ht="12.75">
      <c r="A37" s="8">
        <v>4</v>
      </c>
      <c r="B37" s="10" t="s">
        <v>41</v>
      </c>
      <c r="C37" s="11"/>
      <c r="D37" s="11"/>
      <c r="E37" s="59">
        <v>11</v>
      </c>
      <c r="F37" s="59">
        <v>2595</v>
      </c>
      <c r="G37" s="59">
        <v>25</v>
      </c>
      <c r="H37" s="59">
        <v>4945</v>
      </c>
      <c r="I37" s="59">
        <v>11</v>
      </c>
      <c r="J37" s="59">
        <v>535</v>
      </c>
      <c r="K37" s="59">
        <v>15</v>
      </c>
      <c r="L37" s="59">
        <v>7805</v>
      </c>
      <c r="M37" s="59">
        <f t="shared" si="1"/>
        <v>62</v>
      </c>
      <c r="N37" s="59">
        <f t="shared" si="1"/>
        <v>15880</v>
      </c>
      <c r="O37" s="11">
        <v>62</v>
      </c>
    </row>
    <row r="38" spans="1:15" ht="12.75">
      <c r="A38" s="8">
        <v>5</v>
      </c>
      <c r="B38" s="10" t="s">
        <v>40</v>
      </c>
      <c r="C38" s="11"/>
      <c r="D38" s="11"/>
      <c r="E38" s="59">
        <v>12</v>
      </c>
      <c r="F38" s="59">
        <v>3286</v>
      </c>
      <c r="G38" s="59">
        <v>15</v>
      </c>
      <c r="H38" s="59">
        <v>4120</v>
      </c>
      <c r="I38" s="59">
        <v>15</v>
      </c>
      <c r="J38" s="59">
        <v>1029</v>
      </c>
      <c r="K38" s="59">
        <v>12</v>
      </c>
      <c r="L38" s="59">
        <v>7458</v>
      </c>
      <c r="M38" s="59">
        <f t="shared" si="1"/>
        <v>54</v>
      </c>
      <c r="N38" s="59">
        <f t="shared" si="1"/>
        <v>15893</v>
      </c>
      <c r="O38" s="11">
        <v>54</v>
      </c>
    </row>
    <row r="39" spans="1:15" ht="12.75">
      <c r="A39" s="8">
        <v>6</v>
      </c>
      <c r="B39" s="10" t="s">
        <v>27</v>
      </c>
      <c r="C39" s="11">
        <v>20</v>
      </c>
      <c r="D39" s="11">
        <v>949</v>
      </c>
      <c r="E39" s="59">
        <v>10</v>
      </c>
      <c r="F39" s="59">
        <v>753</v>
      </c>
      <c r="G39" s="59">
        <v>10</v>
      </c>
      <c r="H39" s="59">
        <v>2259</v>
      </c>
      <c r="I39" s="59">
        <v>12</v>
      </c>
      <c r="J39" s="59">
        <v>757</v>
      </c>
      <c r="K39" s="60">
        <v>9</v>
      </c>
      <c r="L39" s="59">
        <v>1573</v>
      </c>
      <c r="M39" s="59">
        <f t="shared" si="1"/>
        <v>61</v>
      </c>
      <c r="N39" s="59">
        <f t="shared" si="1"/>
        <v>6291</v>
      </c>
      <c r="O39" s="11">
        <v>52</v>
      </c>
    </row>
    <row r="40" spans="1:15" ht="12.75">
      <c r="A40" s="8">
        <v>7</v>
      </c>
      <c r="B40" s="10" t="s">
        <v>57</v>
      </c>
      <c r="C40" s="11"/>
      <c r="D40" s="65"/>
      <c r="E40" s="59"/>
      <c r="F40" s="66"/>
      <c r="G40" s="59"/>
      <c r="H40" s="66"/>
      <c r="I40" s="59"/>
      <c r="J40" s="66"/>
      <c r="K40" s="67">
        <v>20</v>
      </c>
      <c r="L40" s="66">
        <v>8036</v>
      </c>
      <c r="M40" s="59">
        <f t="shared" si="1"/>
        <v>20</v>
      </c>
      <c r="N40" s="59">
        <f t="shared" si="1"/>
        <v>8036</v>
      </c>
      <c r="O40" s="11">
        <v>20</v>
      </c>
    </row>
    <row r="41" spans="1:14" ht="12.75">
      <c r="A41" s="8"/>
      <c r="B41" s="12"/>
      <c r="C41" s="7"/>
      <c r="D41" s="7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5" ht="12.75">
      <c r="A42" s="8" t="s">
        <v>59</v>
      </c>
      <c r="B42" s="6" t="s">
        <v>78</v>
      </c>
      <c r="C42" s="1" t="s">
        <v>73</v>
      </c>
      <c r="D42" s="8" t="s">
        <v>62</v>
      </c>
      <c r="E42" s="58" t="s">
        <v>74</v>
      </c>
      <c r="F42" s="8" t="s">
        <v>62</v>
      </c>
      <c r="G42" s="58" t="s">
        <v>75</v>
      </c>
      <c r="H42" s="8" t="s">
        <v>62</v>
      </c>
      <c r="I42" s="58" t="s">
        <v>76</v>
      </c>
      <c r="J42" s="8" t="s">
        <v>62</v>
      </c>
      <c r="K42" s="58" t="s">
        <v>77</v>
      </c>
      <c r="L42" s="8" t="s">
        <v>62</v>
      </c>
      <c r="M42" s="58" t="s">
        <v>79</v>
      </c>
      <c r="N42" s="58" t="s">
        <v>68</v>
      </c>
      <c r="O42" s="58" t="s">
        <v>69</v>
      </c>
    </row>
    <row r="43" spans="1:15" ht="12.75">
      <c r="A43" s="8">
        <v>1</v>
      </c>
      <c r="B43" s="10" t="s">
        <v>31</v>
      </c>
      <c r="C43" s="11">
        <v>25</v>
      </c>
      <c r="D43" s="11">
        <v>1158</v>
      </c>
      <c r="E43" s="59">
        <v>20</v>
      </c>
      <c r="F43" s="59">
        <v>5464</v>
      </c>
      <c r="G43" s="60">
        <v>20</v>
      </c>
      <c r="H43" s="59">
        <v>3918</v>
      </c>
      <c r="I43" s="59">
        <v>25</v>
      </c>
      <c r="J43" s="59">
        <v>1317</v>
      </c>
      <c r="K43" s="59">
        <v>25</v>
      </c>
      <c r="L43" s="59">
        <v>8484</v>
      </c>
      <c r="M43" s="59">
        <f aca="true" t="shared" si="2" ref="M43:N46">SUM(C43+E43+G43+I43+K43)</f>
        <v>115</v>
      </c>
      <c r="N43" s="59">
        <f t="shared" si="2"/>
        <v>20341</v>
      </c>
      <c r="O43" s="11">
        <v>95</v>
      </c>
    </row>
    <row r="44" spans="1:15" ht="12.75">
      <c r="A44" s="8">
        <v>2</v>
      </c>
      <c r="B44" s="10" t="s">
        <v>32</v>
      </c>
      <c r="C44" s="11">
        <v>20</v>
      </c>
      <c r="D44" s="11">
        <v>653</v>
      </c>
      <c r="E44" s="59">
        <v>25</v>
      </c>
      <c r="F44" s="59">
        <v>5631</v>
      </c>
      <c r="G44" s="59">
        <v>25</v>
      </c>
      <c r="H44" s="59">
        <v>4336</v>
      </c>
      <c r="I44" s="60">
        <v>15</v>
      </c>
      <c r="J44" s="59">
        <v>499</v>
      </c>
      <c r="K44" s="59">
        <v>20</v>
      </c>
      <c r="L44" s="59">
        <v>5284</v>
      </c>
      <c r="M44" s="59">
        <f t="shared" si="2"/>
        <v>105</v>
      </c>
      <c r="N44" s="59">
        <f t="shared" si="2"/>
        <v>16403</v>
      </c>
      <c r="O44" s="11">
        <v>90</v>
      </c>
    </row>
    <row r="45" spans="1:15" ht="12.75">
      <c r="A45" s="8">
        <v>3</v>
      </c>
      <c r="B45" s="10" t="s">
        <v>42</v>
      </c>
      <c r="C45" s="11"/>
      <c r="D45" s="11"/>
      <c r="E45" s="59">
        <v>15</v>
      </c>
      <c r="F45" s="59">
        <v>326</v>
      </c>
      <c r="G45" s="59">
        <v>15</v>
      </c>
      <c r="H45" s="59">
        <v>1733</v>
      </c>
      <c r="I45" s="59">
        <v>20</v>
      </c>
      <c r="J45" s="59">
        <v>1110</v>
      </c>
      <c r="K45" s="59">
        <v>15</v>
      </c>
      <c r="L45" s="59">
        <v>4168</v>
      </c>
      <c r="M45" s="59">
        <f t="shared" si="2"/>
        <v>65</v>
      </c>
      <c r="N45" s="59">
        <f t="shared" si="2"/>
        <v>7337</v>
      </c>
      <c r="O45" s="11">
        <v>65</v>
      </c>
    </row>
    <row r="46" spans="1:15" ht="12.75">
      <c r="A46" s="8">
        <v>4</v>
      </c>
      <c r="B46" s="10" t="s">
        <v>33</v>
      </c>
      <c r="C46" s="11"/>
      <c r="D46" s="11"/>
      <c r="E46" s="59"/>
      <c r="F46" s="59"/>
      <c r="G46" s="59"/>
      <c r="H46" s="59"/>
      <c r="I46" s="59"/>
      <c r="J46" s="59"/>
      <c r="K46" s="59"/>
      <c r="L46" s="59"/>
      <c r="M46" s="59">
        <f t="shared" si="2"/>
        <v>0</v>
      </c>
      <c r="N46" s="59">
        <f t="shared" si="2"/>
        <v>0</v>
      </c>
      <c r="O46" s="11"/>
    </row>
    <row r="47" spans="2:14" ht="12.75">
      <c r="B47" s="12"/>
      <c r="C47" s="7"/>
      <c r="D47" s="7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ht="12.75">
      <c r="B48" s="12"/>
      <c r="C48" s="7"/>
      <c r="D48" s="7"/>
      <c r="E48" s="9"/>
      <c r="F48" s="9"/>
      <c r="G48" s="9"/>
      <c r="H48" s="9"/>
      <c r="I48" s="9"/>
      <c r="J48" s="9"/>
      <c r="K48" s="9"/>
      <c r="L48" s="9"/>
      <c r="M48" s="9"/>
      <c r="N48" s="9"/>
    </row>
  </sheetData>
  <sheetProtection/>
  <printOptions/>
  <pageMargins left="0.75" right="0.75" top="1" bottom="1" header="0.5" footer="0.5"/>
  <pageSetup horizontalDpi="600" verticalDpi="600" orientation="portrait" paperSize="9" scale="13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6.140625" style="7" customWidth="1"/>
    <col min="2" max="2" width="17.57421875" style="3" customWidth="1"/>
    <col min="3" max="3" width="4.421875" style="3" customWidth="1"/>
    <col min="4" max="6" width="5.140625" style="2" customWidth="1"/>
    <col min="7" max="7" width="5.7109375" style="2" customWidth="1"/>
    <col min="8" max="8" width="5.7109375" style="1" customWidth="1"/>
  </cols>
  <sheetData>
    <row r="1" spans="2:8" ht="12.75">
      <c r="B1" s="56" t="s">
        <v>80</v>
      </c>
      <c r="C1" s="15"/>
      <c r="D1"/>
      <c r="E1"/>
      <c r="F1"/>
      <c r="G1"/>
      <c r="H1"/>
    </row>
    <row r="2" spans="2:8" ht="12.75">
      <c r="B2" s="68">
        <v>2004</v>
      </c>
      <c r="C2" s="15"/>
      <c r="D2"/>
      <c r="E2"/>
      <c r="F2"/>
      <c r="G2"/>
      <c r="H2"/>
    </row>
    <row r="3" spans="3:8" ht="12.75">
      <c r="C3" s="19"/>
      <c r="D3"/>
      <c r="E3"/>
      <c r="F3"/>
      <c r="G3"/>
      <c r="H3"/>
    </row>
    <row r="4" spans="1:10" ht="12.75">
      <c r="A4" s="8" t="s">
        <v>7</v>
      </c>
      <c r="B4" s="4" t="s">
        <v>5</v>
      </c>
      <c r="C4" s="1" t="s">
        <v>73</v>
      </c>
      <c r="D4" s="1" t="s">
        <v>74</v>
      </c>
      <c r="E4" s="1" t="s">
        <v>75</v>
      </c>
      <c r="F4" s="1" t="s">
        <v>76</v>
      </c>
      <c r="G4" s="1" t="s">
        <v>77</v>
      </c>
      <c r="H4" s="1" t="s">
        <v>81</v>
      </c>
      <c r="I4" s="1" t="s">
        <v>82</v>
      </c>
      <c r="J4" s="58" t="s">
        <v>83</v>
      </c>
    </row>
    <row r="5" spans="1:10" ht="12.75">
      <c r="A5" s="15">
        <v>1</v>
      </c>
      <c r="B5" s="34" t="s">
        <v>23</v>
      </c>
      <c r="C5" s="69">
        <v>101</v>
      </c>
      <c r="D5" s="59">
        <v>252</v>
      </c>
      <c r="E5" s="59">
        <v>193</v>
      </c>
      <c r="F5" s="59">
        <v>810</v>
      </c>
      <c r="G5" s="59">
        <v>222</v>
      </c>
      <c r="H5" s="59"/>
      <c r="I5" s="59">
        <v>1095</v>
      </c>
      <c r="J5" s="59">
        <f aca="true" t="shared" si="0" ref="J5:J36">SUM(C5:I5)</f>
        <v>2673</v>
      </c>
    </row>
    <row r="6" spans="1:10" ht="12.75">
      <c r="A6" s="15">
        <v>2</v>
      </c>
      <c r="B6" s="34" t="s">
        <v>26</v>
      </c>
      <c r="C6" s="69">
        <v>281</v>
      </c>
      <c r="D6" s="45">
        <v>222</v>
      </c>
      <c r="E6" s="59">
        <v>147</v>
      </c>
      <c r="F6" s="59">
        <v>88</v>
      </c>
      <c r="G6" s="59">
        <v>107</v>
      </c>
      <c r="H6" s="59">
        <v>45</v>
      </c>
      <c r="I6" s="59">
        <v>1333</v>
      </c>
      <c r="J6" s="59">
        <f t="shared" si="0"/>
        <v>2223</v>
      </c>
    </row>
    <row r="7" spans="1:10" ht="12.75">
      <c r="A7" s="15">
        <v>3</v>
      </c>
      <c r="B7" s="34" t="s">
        <v>0</v>
      </c>
      <c r="C7" s="69">
        <v>98</v>
      </c>
      <c r="D7" s="59">
        <v>220</v>
      </c>
      <c r="E7" s="59">
        <v>264</v>
      </c>
      <c r="F7" s="59">
        <v>335</v>
      </c>
      <c r="G7" s="59">
        <v>63</v>
      </c>
      <c r="H7" s="59">
        <v>326</v>
      </c>
      <c r="I7" s="59">
        <v>875</v>
      </c>
      <c r="J7" s="59">
        <f t="shared" si="0"/>
        <v>2181</v>
      </c>
    </row>
    <row r="8" spans="1:10" ht="12.75">
      <c r="A8" s="15">
        <v>4</v>
      </c>
      <c r="B8" s="10" t="s">
        <v>19</v>
      </c>
      <c r="C8" s="55">
        <v>711</v>
      </c>
      <c r="D8" s="59">
        <v>83</v>
      </c>
      <c r="E8" s="59">
        <v>255</v>
      </c>
      <c r="F8" s="59"/>
      <c r="G8" s="59">
        <v>160</v>
      </c>
      <c r="H8" s="59">
        <v>34</v>
      </c>
      <c r="I8" s="59">
        <v>800</v>
      </c>
      <c r="J8" s="59">
        <f t="shared" si="0"/>
        <v>2043</v>
      </c>
    </row>
    <row r="9" spans="1:10" ht="12.75">
      <c r="A9" s="15">
        <v>5</v>
      </c>
      <c r="B9" s="10" t="s">
        <v>27</v>
      </c>
      <c r="C9" s="55">
        <v>715</v>
      </c>
      <c r="D9" s="59">
        <v>162</v>
      </c>
      <c r="E9" s="59">
        <v>91</v>
      </c>
      <c r="F9" s="59">
        <v>423</v>
      </c>
      <c r="G9" s="59">
        <v>437</v>
      </c>
      <c r="H9" s="59">
        <v>30</v>
      </c>
      <c r="I9" s="59">
        <v>140</v>
      </c>
      <c r="J9" s="59">
        <f t="shared" si="0"/>
        <v>1998</v>
      </c>
    </row>
    <row r="10" spans="1:10" ht="12.75">
      <c r="A10" s="15">
        <v>6</v>
      </c>
      <c r="B10" s="10" t="s">
        <v>13</v>
      </c>
      <c r="C10" s="55">
        <v>74</v>
      </c>
      <c r="D10" s="59">
        <v>389</v>
      </c>
      <c r="E10" s="59">
        <v>75</v>
      </c>
      <c r="F10" s="59">
        <v>67</v>
      </c>
      <c r="G10" s="59">
        <v>62</v>
      </c>
      <c r="H10" s="59">
        <v>484</v>
      </c>
      <c r="I10" s="59">
        <v>711</v>
      </c>
      <c r="J10" s="59">
        <f t="shared" si="0"/>
        <v>1862</v>
      </c>
    </row>
    <row r="11" spans="1:10" ht="12.75">
      <c r="A11" s="15">
        <v>7</v>
      </c>
      <c r="B11" s="34" t="s">
        <v>1</v>
      </c>
      <c r="C11" s="69">
        <v>72</v>
      </c>
      <c r="D11" s="59">
        <v>284</v>
      </c>
      <c r="E11" s="59">
        <v>148</v>
      </c>
      <c r="F11" s="59">
        <v>317</v>
      </c>
      <c r="G11" s="59">
        <v>500</v>
      </c>
      <c r="H11" s="59">
        <v>225</v>
      </c>
      <c r="I11" s="59">
        <v>179</v>
      </c>
      <c r="J11" s="59">
        <f t="shared" si="0"/>
        <v>1725</v>
      </c>
    </row>
    <row r="12" spans="1:10" ht="12.75">
      <c r="A12" s="15">
        <v>8</v>
      </c>
      <c r="B12" s="34" t="s">
        <v>12</v>
      </c>
      <c r="C12" s="69">
        <v>155</v>
      </c>
      <c r="D12" s="59"/>
      <c r="E12" s="59"/>
      <c r="F12" s="59">
        <v>111</v>
      </c>
      <c r="G12" s="59">
        <v>279</v>
      </c>
      <c r="H12" s="59">
        <v>212</v>
      </c>
      <c r="I12" s="59">
        <v>801</v>
      </c>
      <c r="J12" s="59">
        <f t="shared" si="0"/>
        <v>1558</v>
      </c>
    </row>
    <row r="13" spans="1:10" ht="12.75">
      <c r="A13" s="15">
        <v>9</v>
      </c>
      <c r="B13" s="34" t="s">
        <v>9</v>
      </c>
      <c r="C13" s="69">
        <v>42</v>
      </c>
      <c r="D13" s="59">
        <v>304</v>
      </c>
      <c r="E13" s="59">
        <v>302</v>
      </c>
      <c r="F13" s="59">
        <v>469</v>
      </c>
      <c r="G13" s="59">
        <v>60</v>
      </c>
      <c r="H13" s="59">
        <v>168</v>
      </c>
      <c r="I13" s="59">
        <v>211</v>
      </c>
      <c r="J13" s="69">
        <f t="shared" si="0"/>
        <v>1556</v>
      </c>
    </row>
    <row r="14" spans="1:10" ht="12.75">
      <c r="A14" s="15">
        <v>11</v>
      </c>
      <c r="B14" s="59" t="s">
        <v>20</v>
      </c>
      <c r="C14" s="55">
        <v>509</v>
      </c>
      <c r="D14" s="59">
        <v>132</v>
      </c>
      <c r="E14" s="59">
        <v>392</v>
      </c>
      <c r="F14" s="59">
        <v>235</v>
      </c>
      <c r="G14" s="59">
        <v>59</v>
      </c>
      <c r="H14" s="59"/>
      <c r="I14" s="59">
        <v>159</v>
      </c>
      <c r="J14" s="59">
        <f t="shared" si="0"/>
        <v>1486</v>
      </c>
    </row>
    <row r="15" spans="1:10" ht="12.75">
      <c r="A15" s="15">
        <v>12</v>
      </c>
      <c r="B15" s="34" t="s">
        <v>32</v>
      </c>
      <c r="C15" s="69">
        <v>33</v>
      </c>
      <c r="D15" s="59">
        <v>390</v>
      </c>
      <c r="E15" s="59">
        <v>35</v>
      </c>
      <c r="F15" s="59">
        <v>331</v>
      </c>
      <c r="G15" s="59">
        <v>69</v>
      </c>
      <c r="H15" s="59">
        <v>444</v>
      </c>
      <c r="I15" s="59">
        <v>78</v>
      </c>
      <c r="J15" s="59">
        <f>SUM(C15:I15)</f>
        <v>1380</v>
      </c>
    </row>
    <row r="16" spans="1:10" ht="12.75">
      <c r="A16" s="15">
        <v>13</v>
      </c>
      <c r="B16" s="59" t="s">
        <v>28</v>
      </c>
      <c r="C16" s="55">
        <v>199</v>
      </c>
      <c r="D16" s="59">
        <v>425</v>
      </c>
      <c r="E16" s="59">
        <v>275</v>
      </c>
      <c r="F16" s="59">
        <v>439</v>
      </c>
      <c r="G16" s="59">
        <v>33</v>
      </c>
      <c r="H16" s="59"/>
      <c r="I16" s="59"/>
      <c r="J16" s="59">
        <f>SUM(C16:I16)</f>
        <v>1371</v>
      </c>
    </row>
    <row r="17" spans="1:10" ht="12.75">
      <c r="A17" s="15">
        <v>14</v>
      </c>
      <c r="B17" s="10" t="s">
        <v>40</v>
      </c>
      <c r="C17" s="55"/>
      <c r="D17" s="59">
        <v>249</v>
      </c>
      <c r="E17" s="59">
        <v>219</v>
      </c>
      <c r="F17" s="59">
        <v>284</v>
      </c>
      <c r="G17" s="59"/>
      <c r="H17" s="59">
        <v>270</v>
      </c>
      <c r="I17" s="59">
        <v>303</v>
      </c>
      <c r="J17" s="59">
        <f>SUM(C17:I17)</f>
        <v>1325</v>
      </c>
    </row>
    <row r="18" spans="1:10" ht="12.75">
      <c r="A18" s="15">
        <v>15</v>
      </c>
      <c r="B18" s="34" t="s">
        <v>21</v>
      </c>
      <c r="C18" s="69">
        <v>413</v>
      </c>
      <c r="D18" s="59">
        <v>54</v>
      </c>
      <c r="E18" s="59">
        <v>151</v>
      </c>
      <c r="F18" s="59">
        <v>358</v>
      </c>
      <c r="G18" s="59">
        <v>73</v>
      </c>
      <c r="H18" s="59">
        <v>87</v>
      </c>
      <c r="I18" s="59">
        <v>76</v>
      </c>
      <c r="J18" s="59">
        <f t="shared" si="0"/>
        <v>1212</v>
      </c>
    </row>
    <row r="19" spans="1:10" ht="12.75">
      <c r="A19" s="15">
        <v>10</v>
      </c>
      <c r="B19" s="59" t="s">
        <v>17</v>
      </c>
      <c r="C19" s="55">
        <v>310</v>
      </c>
      <c r="D19" s="59">
        <v>291</v>
      </c>
      <c r="E19" s="59">
        <v>97</v>
      </c>
      <c r="F19" s="59">
        <v>270</v>
      </c>
      <c r="G19" s="59">
        <v>55</v>
      </c>
      <c r="H19" s="59">
        <v>53</v>
      </c>
      <c r="I19" s="59">
        <v>69</v>
      </c>
      <c r="J19" s="59">
        <f>SUM(C19:I19)</f>
        <v>1145</v>
      </c>
    </row>
    <row r="20" spans="1:10" ht="12.75">
      <c r="A20" s="15">
        <v>16</v>
      </c>
      <c r="B20" s="34" t="s">
        <v>25</v>
      </c>
      <c r="C20" s="69">
        <v>135</v>
      </c>
      <c r="D20" s="59">
        <v>108</v>
      </c>
      <c r="E20" s="59">
        <v>129</v>
      </c>
      <c r="F20" s="59">
        <v>340</v>
      </c>
      <c r="G20" s="59">
        <v>40</v>
      </c>
      <c r="H20" s="59">
        <v>233</v>
      </c>
      <c r="I20" s="59">
        <v>147</v>
      </c>
      <c r="J20" s="69">
        <f>SUM(C20:I20)</f>
        <v>1132</v>
      </c>
    </row>
    <row r="21" spans="1:10" ht="12.75">
      <c r="A21" s="15">
        <v>17</v>
      </c>
      <c r="B21" s="34" t="s">
        <v>6</v>
      </c>
      <c r="C21" s="69">
        <v>418</v>
      </c>
      <c r="D21" s="59">
        <v>76</v>
      </c>
      <c r="E21" s="59">
        <v>72</v>
      </c>
      <c r="F21" s="59">
        <v>357</v>
      </c>
      <c r="G21" s="59">
        <v>63</v>
      </c>
      <c r="H21" s="59">
        <v>64</v>
      </c>
      <c r="I21" s="59">
        <v>63</v>
      </c>
      <c r="J21" s="59">
        <f t="shared" si="0"/>
        <v>1113</v>
      </c>
    </row>
    <row r="22" spans="1:10" ht="12.75">
      <c r="A22" s="15">
        <v>18</v>
      </c>
      <c r="B22" s="10" t="s">
        <v>41</v>
      </c>
      <c r="C22" s="55"/>
      <c r="D22" s="59">
        <v>82</v>
      </c>
      <c r="E22" s="59">
        <v>84</v>
      </c>
      <c r="F22" s="59">
        <v>127</v>
      </c>
      <c r="G22" s="59">
        <v>20</v>
      </c>
      <c r="H22" s="59">
        <v>799</v>
      </c>
      <c r="I22" s="59"/>
      <c r="J22" s="59">
        <f>SUM(C22:I22)</f>
        <v>1112</v>
      </c>
    </row>
    <row r="23" spans="1:10" ht="12.75">
      <c r="A23" s="15">
        <v>19</v>
      </c>
      <c r="B23" s="34" t="s">
        <v>47</v>
      </c>
      <c r="C23" s="69"/>
      <c r="D23" s="59"/>
      <c r="E23" s="59">
        <v>276</v>
      </c>
      <c r="F23" s="59">
        <v>800</v>
      </c>
      <c r="G23" s="59"/>
      <c r="H23" s="59"/>
      <c r="I23" s="59"/>
      <c r="J23" s="59">
        <f t="shared" si="0"/>
        <v>1076</v>
      </c>
    </row>
    <row r="24" spans="1:10" ht="12.75">
      <c r="A24" s="15">
        <v>20</v>
      </c>
      <c r="B24" s="10" t="s">
        <v>31</v>
      </c>
      <c r="C24" s="69">
        <v>157</v>
      </c>
      <c r="D24" s="45">
        <v>243</v>
      </c>
      <c r="E24" s="25">
        <v>89</v>
      </c>
      <c r="F24" s="59">
        <v>335</v>
      </c>
      <c r="G24" s="59">
        <v>115</v>
      </c>
      <c r="H24" s="59"/>
      <c r="I24" s="59">
        <v>48</v>
      </c>
      <c r="J24" s="59">
        <f>SUM(C24:I24)</f>
        <v>987</v>
      </c>
    </row>
    <row r="25" spans="1:10" ht="12.75">
      <c r="A25" s="15">
        <v>21</v>
      </c>
      <c r="B25" s="59" t="s">
        <v>18</v>
      </c>
      <c r="C25" s="55">
        <v>68</v>
      </c>
      <c r="D25" s="59">
        <v>138</v>
      </c>
      <c r="E25" s="59">
        <v>218</v>
      </c>
      <c r="F25" s="59">
        <v>377</v>
      </c>
      <c r="G25" s="59">
        <v>100</v>
      </c>
      <c r="H25" s="59"/>
      <c r="I25" s="59"/>
      <c r="J25" s="59">
        <f t="shared" si="0"/>
        <v>901</v>
      </c>
    </row>
    <row r="26" spans="1:10" ht="12.75">
      <c r="A26" s="15">
        <v>22</v>
      </c>
      <c r="B26" s="10" t="s">
        <v>24</v>
      </c>
      <c r="C26" s="55">
        <v>125</v>
      </c>
      <c r="D26" s="59">
        <v>48</v>
      </c>
      <c r="E26" s="59"/>
      <c r="F26" s="59"/>
      <c r="G26" s="59">
        <v>423</v>
      </c>
      <c r="H26" s="59"/>
      <c r="I26" s="59"/>
      <c r="J26" s="59">
        <f>SUM(C26:I26)</f>
        <v>596</v>
      </c>
    </row>
    <row r="27" spans="1:10" ht="12.75">
      <c r="A27" s="15">
        <v>23</v>
      </c>
      <c r="B27" s="10" t="s">
        <v>42</v>
      </c>
      <c r="C27" s="55"/>
      <c r="D27" s="59"/>
      <c r="E27" s="59">
        <v>20</v>
      </c>
      <c r="F27" s="59">
        <v>445</v>
      </c>
      <c r="G27" s="59">
        <v>39</v>
      </c>
      <c r="H27" s="59"/>
      <c r="I27" s="59"/>
      <c r="J27" s="59">
        <f>SUM(C27:I27)</f>
        <v>504</v>
      </c>
    </row>
    <row r="28" spans="1:10" ht="12.75">
      <c r="A28" s="15">
        <v>24</v>
      </c>
      <c r="B28" s="34" t="s">
        <v>57</v>
      </c>
      <c r="C28" s="70"/>
      <c r="D28" s="59"/>
      <c r="E28" s="59"/>
      <c r="F28" s="59"/>
      <c r="G28" s="59">
        <v>498</v>
      </c>
      <c r="H28" s="59"/>
      <c r="I28" s="59"/>
      <c r="J28" s="59">
        <f t="shared" si="0"/>
        <v>498</v>
      </c>
    </row>
    <row r="29" spans="1:10" ht="12.75">
      <c r="A29" s="15">
        <v>25</v>
      </c>
      <c r="B29" s="34" t="s">
        <v>39</v>
      </c>
      <c r="C29" s="69"/>
      <c r="D29" s="59">
        <v>90</v>
      </c>
      <c r="E29" s="59">
        <v>48</v>
      </c>
      <c r="F29" s="59">
        <v>210</v>
      </c>
      <c r="G29" s="59">
        <v>92</v>
      </c>
      <c r="H29" s="59"/>
      <c r="I29" s="59"/>
      <c r="J29" s="59">
        <f>SUM(C29:I29)</f>
        <v>440</v>
      </c>
    </row>
    <row r="30" spans="1:10" ht="12.75">
      <c r="A30" s="15">
        <v>26</v>
      </c>
      <c r="B30" s="34" t="s">
        <v>52</v>
      </c>
      <c r="C30" s="69"/>
      <c r="D30" s="59"/>
      <c r="E30" s="59"/>
      <c r="F30" s="59">
        <v>337</v>
      </c>
      <c r="G30" s="59"/>
      <c r="H30" s="59"/>
      <c r="I30" s="59"/>
      <c r="J30" s="59">
        <f t="shared" si="0"/>
        <v>337</v>
      </c>
    </row>
    <row r="31" spans="1:10" ht="12.75">
      <c r="A31" s="15">
        <v>27</v>
      </c>
      <c r="B31" s="10" t="s">
        <v>22</v>
      </c>
      <c r="C31" s="69">
        <v>229</v>
      </c>
      <c r="D31" s="45"/>
      <c r="E31" s="25"/>
      <c r="F31" s="59"/>
      <c r="G31" s="59"/>
      <c r="H31" s="59"/>
      <c r="I31" s="59"/>
      <c r="J31" s="59">
        <f t="shared" si="0"/>
        <v>229</v>
      </c>
    </row>
    <row r="32" spans="1:10" ht="12.75">
      <c r="A32" s="15">
        <v>28</v>
      </c>
      <c r="B32" s="59" t="s">
        <v>38</v>
      </c>
      <c r="C32" s="55"/>
      <c r="D32" s="59">
        <v>67</v>
      </c>
      <c r="E32" s="59"/>
      <c r="F32" s="59"/>
      <c r="G32" s="59"/>
      <c r="H32" s="59"/>
      <c r="I32" s="59"/>
      <c r="J32" s="59">
        <f t="shared" si="0"/>
        <v>67</v>
      </c>
    </row>
    <row r="33" spans="1:10" ht="12.75">
      <c r="A33" s="15">
        <v>29</v>
      </c>
      <c r="B33" s="34"/>
      <c r="C33" s="69"/>
      <c r="D33" s="59"/>
      <c r="E33" s="59"/>
      <c r="F33" s="59"/>
      <c r="G33" s="59"/>
      <c r="H33" s="59"/>
      <c r="I33" s="59"/>
      <c r="J33" s="59">
        <f>SUM(C33:I33)</f>
        <v>0</v>
      </c>
    </row>
    <row r="34" spans="1:10" ht="12.75">
      <c r="A34" s="15">
        <v>30</v>
      </c>
      <c r="B34" s="34"/>
      <c r="C34" s="55"/>
      <c r="D34" s="59"/>
      <c r="E34" s="59"/>
      <c r="F34" s="59"/>
      <c r="G34" s="59"/>
      <c r="H34" s="59"/>
      <c r="I34" s="59"/>
      <c r="J34" s="59">
        <f>SUM(C34:I34)</f>
        <v>0</v>
      </c>
    </row>
    <row r="35" spans="1:10" ht="12.75">
      <c r="A35" s="15">
        <v>31</v>
      </c>
      <c r="B35" s="34"/>
      <c r="C35" s="69"/>
      <c r="D35" s="59"/>
      <c r="E35" s="59"/>
      <c r="F35" s="59"/>
      <c r="G35" s="59"/>
      <c r="H35" s="59"/>
      <c r="I35" s="59"/>
      <c r="J35" s="59">
        <f>SUM(C35:I35)</f>
        <v>0</v>
      </c>
    </row>
    <row r="36" spans="1:10" ht="12.75">
      <c r="A36" s="15">
        <v>32</v>
      </c>
      <c r="B36" s="10"/>
      <c r="C36" s="69"/>
      <c r="D36" s="45"/>
      <c r="E36" s="25"/>
      <c r="F36" s="59"/>
      <c r="G36" s="59"/>
      <c r="H36" s="59"/>
      <c r="I36" s="59"/>
      <c r="J36" s="59">
        <f t="shared" si="0"/>
        <v>0</v>
      </c>
    </row>
    <row r="37" spans="1:10" ht="12.75">
      <c r="A37" s="15">
        <v>33</v>
      </c>
      <c r="B37" s="34"/>
      <c r="C37" s="69"/>
      <c r="D37" s="71"/>
      <c r="E37" s="59"/>
      <c r="F37" s="59"/>
      <c r="G37" s="59"/>
      <c r="H37" s="59"/>
      <c r="I37" s="59"/>
      <c r="J37" s="59">
        <f>SUM(C37:I37)</f>
        <v>0</v>
      </c>
    </row>
    <row r="38" spans="2:8" ht="12.75">
      <c r="B38" s="12"/>
      <c r="C38" s="13"/>
      <c r="D38"/>
      <c r="E38"/>
      <c r="F38"/>
      <c r="G38"/>
      <c r="H38"/>
    </row>
    <row r="39" spans="2:8" ht="12.75">
      <c r="B39" s="12"/>
      <c r="C39" s="13"/>
      <c r="D39"/>
      <c r="E39"/>
      <c r="F39"/>
      <c r="G39"/>
      <c r="H39"/>
    </row>
    <row r="40" spans="1:8" ht="20.25">
      <c r="A40" s="72"/>
      <c r="B40" s="14"/>
      <c r="C40" s="13"/>
      <c r="D40"/>
      <c r="E40"/>
      <c r="F40"/>
      <c r="G40"/>
      <c r="H40"/>
    </row>
  </sheetData>
  <sheetProtection/>
  <printOptions/>
  <pageMargins left="0.75" right="0.75" top="1" bottom="1" header="0.5" footer="0.5"/>
  <pageSetup horizontalDpi="300" verticalDpi="300" orientation="portrait" paperSize="9" scale="125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7.8515625" style="8" customWidth="1"/>
    <col min="2" max="2" width="22.28125" style="3" customWidth="1"/>
    <col min="3" max="3" width="3.8515625" style="2" customWidth="1"/>
    <col min="4" max="4" width="20.8515625" style="0" customWidth="1"/>
    <col min="6" max="6" width="18.140625" style="0" bestFit="1" customWidth="1"/>
    <col min="7" max="7" width="18.28125" style="0" customWidth="1"/>
  </cols>
  <sheetData>
    <row r="1" spans="1:3" ht="12.75">
      <c r="A1"/>
      <c r="B1"/>
      <c r="C1"/>
    </row>
    <row r="2" spans="1:3" ht="12.75">
      <c r="A2"/>
      <c r="B2"/>
      <c r="C2"/>
    </row>
    <row r="3" spans="1:3" ht="12.75">
      <c r="A3"/>
      <c r="B3"/>
      <c r="C3"/>
    </row>
    <row r="4" spans="1:3" ht="12.75">
      <c r="A4"/>
      <c r="B4"/>
      <c r="C4"/>
    </row>
    <row r="5" spans="1:3" ht="12.75">
      <c r="A5"/>
      <c r="B5"/>
      <c r="C5"/>
    </row>
    <row r="6" spans="1:3" ht="12.75">
      <c r="A6"/>
      <c r="B6"/>
      <c r="C6"/>
    </row>
    <row r="7" spans="1:3" ht="12.75">
      <c r="A7"/>
      <c r="B7"/>
      <c r="C7"/>
    </row>
    <row r="8" spans="1:3" ht="12.75">
      <c r="A8"/>
      <c r="B8"/>
      <c r="C8"/>
    </row>
    <row r="9" spans="1:3" ht="12.75">
      <c r="A9"/>
      <c r="B9"/>
      <c r="C9"/>
    </row>
    <row r="10" spans="1:3" ht="12.75">
      <c r="A10"/>
      <c r="B10"/>
      <c r="C10"/>
    </row>
    <row r="11" spans="1:3" ht="12.75">
      <c r="A11"/>
      <c r="B11"/>
      <c r="C11"/>
    </row>
    <row r="12" spans="1:3" ht="12.75">
      <c r="A12"/>
      <c r="B12"/>
      <c r="C12"/>
    </row>
    <row r="13" spans="1:3" ht="12.75">
      <c r="A13"/>
      <c r="B13"/>
      <c r="C13"/>
    </row>
    <row r="14" spans="1:3" ht="12.75">
      <c r="A14"/>
      <c r="B14"/>
      <c r="C14"/>
    </row>
    <row r="15" spans="1:3" ht="12.75">
      <c r="A15"/>
      <c r="B15"/>
      <c r="C15"/>
    </row>
    <row r="16" spans="1:3" ht="12.75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2.75">
      <c r="A22"/>
      <c r="B22"/>
      <c r="C22"/>
    </row>
    <row r="23" spans="1:3" ht="12.75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12.75">
      <c r="A28"/>
      <c r="B28"/>
      <c r="C28"/>
    </row>
    <row r="29" spans="1:3" ht="12.75">
      <c r="A29"/>
      <c r="B29"/>
      <c r="C29"/>
    </row>
    <row r="30" spans="1:3" ht="12.75">
      <c r="A30"/>
      <c r="B30"/>
      <c r="C30"/>
    </row>
    <row r="31" spans="1:3" ht="12.75">
      <c r="A31"/>
      <c r="B31"/>
      <c r="C31"/>
    </row>
  </sheetData>
  <sheetProtection/>
  <printOptions/>
  <pageMargins left="0.75" right="0.75" top="1" bottom="1" header="0.5" footer="0.5"/>
  <pageSetup horizontalDpi="300" verticalDpi="300" orientation="portrait" paperSize="9" scale="17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55:N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140625" style="0" bestFit="1" customWidth="1"/>
    <col min="2" max="2" width="12.00390625" style="0" customWidth="1"/>
    <col min="4" max="5" width="11.140625" style="0" customWidth="1"/>
    <col min="6" max="6" width="7.8515625" style="0" customWidth="1"/>
    <col min="7" max="7" width="7.140625" style="0" customWidth="1"/>
    <col min="8" max="8" width="3.00390625" style="0" customWidth="1"/>
    <col min="9" max="9" width="9.28125" style="0" customWidth="1"/>
    <col min="12" max="12" width="8.7109375" style="0" customWidth="1"/>
    <col min="13" max="13" width="7.140625" style="0" customWidth="1"/>
    <col min="14" max="14" width="6.8515625" style="0" customWidth="1"/>
  </cols>
  <sheetData>
    <row r="1" s="33" customFormat="1" ht="28.5" customHeight="1"/>
    <row r="55" spans="1:14" ht="12.75">
      <c r="A55" s="38"/>
      <c r="B55" s="38"/>
      <c r="C55" s="38"/>
      <c r="D55" s="38"/>
      <c r="E55" s="38"/>
      <c r="F55" s="38"/>
      <c r="G55" s="38"/>
      <c r="H55" s="38"/>
      <c r="I55" s="38"/>
      <c r="J55" s="39"/>
      <c r="K55" s="38"/>
      <c r="L55" s="38"/>
      <c r="M55" s="38"/>
      <c r="N55" s="38"/>
    </row>
    <row r="56" spans="1:14" ht="12.75">
      <c r="A56" s="38"/>
      <c r="B56" s="38"/>
      <c r="C56" s="38"/>
      <c r="D56" s="38"/>
      <c r="E56" s="38"/>
      <c r="F56" s="38"/>
      <c r="G56" s="38"/>
      <c r="H56" s="38"/>
      <c r="I56" s="38"/>
      <c r="J56" s="39"/>
      <c r="K56" s="38"/>
      <c r="L56" s="38"/>
      <c r="M56" s="38"/>
      <c r="N56" s="38"/>
    </row>
    <row r="57" spans="1:14" ht="12.75">
      <c r="A57" s="38"/>
      <c r="B57" s="38"/>
      <c r="C57" s="38"/>
      <c r="D57" s="38"/>
      <c r="E57" s="38"/>
      <c r="F57" s="38"/>
      <c r="G57" s="38"/>
      <c r="H57" s="38"/>
      <c r="I57" s="38"/>
      <c r="J57" s="39"/>
      <c r="K57" s="38"/>
      <c r="L57" s="38"/>
      <c r="M57" s="38"/>
      <c r="N57" s="38"/>
    </row>
    <row r="58" spans="1:14" ht="12.75">
      <c r="A58" s="38"/>
      <c r="B58" s="38"/>
      <c r="C58" s="38"/>
      <c r="D58" s="38"/>
      <c r="E58" s="38"/>
      <c r="F58" s="38"/>
      <c r="G58" s="38"/>
      <c r="H58" s="38"/>
      <c r="I58" s="38"/>
      <c r="J58" s="39"/>
      <c r="K58" s="38"/>
      <c r="L58" s="38"/>
      <c r="M58" s="38"/>
      <c r="N58" s="38"/>
    </row>
    <row r="59" spans="1:14" ht="12.75">
      <c r="A59" s="38"/>
      <c r="B59" s="38"/>
      <c r="C59" s="38"/>
      <c r="D59" s="38"/>
      <c r="E59" s="38"/>
      <c r="F59" s="38"/>
      <c r="G59" s="38"/>
      <c r="H59" s="38"/>
      <c r="I59" s="38"/>
      <c r="J59" s="39"/>
      <c r="K59" s="38"/>
      <c r="L59" s="38"/>
      <c r="M59" s="38"/>
      <c r="N59" s="38"/>
    </row>
    <row r="60" spans="1:14" ht="12.75">
      <c r="A60" s="38"/>
      <c r="B60" s="38"/>
      <c r="C60" s="38"/>
      <c r="D60" s="38"/>
      <c r="E60" s="38"/>
      <c r="F60" s="38"/>
      <c r="G60" s="38"/>
      <c r="H60" s="38"/>
      <c r="I60" s="38"/>
      <c r="J60" s="39"/>
      <c r="K60" s="38"/>
      <c r="L60" s="38"/>
      <c r="M60" s="38"/>
      <c r="N60" s="38"/>
    </row>
    <row r="61" spans="1:14" ht="12.75">
      <c r="A61" s="38"/>
      <c r="B61" s="38"/>
      <c r="C61" s="38"/>
      <c r="D61" s="38"/>
      <c r="E61" s="38"/>
      <c r="F61" s="38"/>
      <c r="G61" s="38"/>
      <c r="H61" s="38"/>
      <c r="I61" s="38"/>
      <c r="J61" s="39"/>
      <c r="K61" s="38"/>
      <c r="L61" s="38"/>
      <c r="M61" s="38"/>
      <c r="N61" s="38"/>
    </row>
    <row r="62" spans="1:14" ht="12.75">
      <c r="A62" s="38"/>
      <c r="B62" s="38"/>
      <c r="C62" s="38"/>
      <c r="D62" s="38"/>
      <c r="E62" s="38"/>
      <c r="F62" s="38"/>
      <c r="G62" s="38"/>
      <c r="H62" s="38"/>
      <c r="I62" s="38"/>
      <c r="J62" s="39"/>
      <c r="K62" s="38"/>
      <c r="L62" s="38"/>
      <c r="M62" s="38"/>
      <c r="N62" s="38"/>
    </row>
    <row r="63" spans="1:14" ht="12.75">
      <c r="A63" s="38"/>
      <c r="B63" s="38"/>
      <c r="C63" s="38"/>
      <c r="D63" s="38"/>
      <c r="E63" s="38"/>
      <c r="F63" s="38"/>
      <c r="G63" s="38"/>
      <c r="H63" s="38"/>
      <c r="I63" s="38"/>
      <c r="J63" s="39"/>
      <c r="K63" s="38"/>
      <c r="L63" s="38"/>
      <c r="M63" s="38"/>
      <c r="N63" s="38"/>
    </row>
    <row r="64" spans="1:14" ht="12.75">
      <c r="A64" s="38"/>
      <c r="B64" s="38"/>
      <c r="C64" s="38"/>
      <c r="D64" s="38"/>
      <c r="E64" s="38"/>
      <c r="F64" s="38"/>
      <c r="G64" s="38"/>
      <c r="H64" s="38"/>
      <c r="I64" s="38"/>
      <c r="J64" s="39"/>
      <c r="K64" s="38"/>
      <c r="L64" s="38"/>
      <c r="M64" s="38"/>
      <c r="N64" s="38"/>
    </row>
    <row r="65" spans="1:14" ht="12.75">
      <c r="A65" s="38"/>
      <c r="B65" s="38"/>
      <c r="C65" s="38"/>
      <c r="D65" s="38"/>
      <c r="E65" s="38"/>
      <c r="F65" s="38"/>
      <c r="G65" s="38"/>
      <c r="H65" s="38"/>
      <c r="I65" s="38"/>
      <c r="J65" s="39"/>
      <c r="K65" s="38"/>
      <c r="L65" s="38"/>
      <c r="M65" s="38"/>
      <c r="N65" s="38"/>
    </row>
    <row r="66" ht="12.75">
      <c r="J66" s="19"/>
    </row>
    <row r="67" ht="12.75">
      <c r="J67" s="19"/>
    </row>
    <row r="68" ht="12.75">
      <c r="J68" s="19"/>
    </row>
    <row r="69" ht="12.75">
      <c r="J69" s="19"/>
    </row>
    <row r="70" ht="12.75">
      <c r="J70" s="19"/>
    </row>
    <row r="71" ht="12.75">
      <c r="J71" s="19"/>
    </row>
    <row r="72" ht="12.75">
      <c r="J72" s="19"/>
    </row>
    <row r="73" ht="12.75">
      <c r="J73" s="19"/>
    </row>
    <row r="74" ht="12.75">
      <c r="J74" s="19"/>
    </row>
    <row r="75" ht="12.75">
      <c r="J75" s="19"/>
    </row>
    <row r="76" ht="12.75">
      <c r="J76" s="19"/>
    </row>
    <row r="77" ht="12.75">
      <c r="J77" s="19"/>
    </row>
    <row r="78" ht="12.75">
      <c r="J78" s="19"/>
    </row>
    <row r="79" ht="12.75">
      <c r="J79" s="19"/>
    </row>
    <row r="80" ht="12.75">
      <c r="J80" s="19"/>
    </row>
    <row r="81" ht="12.75">
      <c r="J81" s="19"/>
    </row>
    <row r="82" ht="12.75">
      <c r="J82" s="19"/>
    </row>
    <row r="83" ht="12.75">
      <c r="J83" s="19"/>
    </row>
    <row r="84" ht="12.75">
      <c r="J84" s="19"/>
    </row>
    <row r="85" ht="12.75">
      <c r="J85" s="19"/>
    </row>
    <row r="86" ht="12.75">
      <c r="J86" s="19"/>
    </row>
    <row r="87" ht="12.75">
      <c r="J87" s="19"/>
    </row>
    <row r="88" ht="12.75">
      <c r="J88" s="19"/>
    </row>
    <row r="89" ht="12.75">
      <c r="J89" s="19"/>
    </row>
    <row r="90" ht="12.75">
      <c r="J90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jocke</cp:lastModifiedBy>
  <cp:lastPrinted>2007-03-03T20:40:53Z</cp:lastPrinted>
  <dcterms:created xsi:type="dcterms:W3CDTF">1999-01-15T20:15:42Z</dcterms:created>
  <dcterms:modified xsi:type="dcterms:W3CDTF">2014-08-23T12:51:11Z</dcterms:modified>
  <cp:category/>
  <cp:version/>
  <cp:contentType/>
  <cp:contentStatus/>
</cp:coreProperties>
</file>